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1A688E8-2DB0-4242-ABAD-3911BB903F59}" xr6:coauthVersionLast="47" xr6:coauthVersionMax="47" xr10:uidLastSave="{00000000-0000-0000-0000-000000000000}"/>
  <workbookProtection workbookAlgorithmName="SHA-512" workbookHashValue="ovtWo9tdQvlWHWR+YaCPtZRDQUisTm1KzbYc2wLBaHtzUnH8V6Ta+GbZKhcjZGrulgwp7lr0tKEkdXitfRMHQg==" workbookSaltValue="BjT2dVK4ry5w172b0C/b7Q==" workbookSpinCount="100000" lockStructure="1"/>
  <bookViews>
    <workbookView xWindow="1335" yWindow="2565" windowWidth="26985" windowHeight="11925" xr2:uid="{00000000-000D-0000-FFFF-FFFF00000000}"/>
  </bookViews>
  <sheets>
    <sheet name="1級" sheetId="1" r:id="rId1"/>
  </sheets>
  <definedNames>
    <definedName name="_xlnm._FilterDatabase" localSheetId="0" hidden="1">'1級'!$B$4:$H$43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6" i="1"/>
  <c r="G5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<sst xmlns="http://schemas.openxmlformats.org/spreadsheetml/2006/main" count="258" uniqueCount="179">
  <si>
    <t>登録番号</t>
    <rPh sb="0" eb="2">
      <t>トウロク</t>
    </rPh>
    <rPh sb="2" eb="4">
      <t>バンゴウ</t>
    </rPh>
    <phoneticPr fontId="5"/>
  </si>
  <si>
    <t>環境測定分析士1級　登録事項公開リスト</t>
    <rPh sb="0" eb="2">
      <t>カンキョウ</t>
    </rPh>
    <rPh sb="2" eb="4">
      <t>ソクテイ</t>
    </rPh>
    <rPh sb="4" eb="6">
      <t>ブンセキ</t>
    </rPh>
    <rPh sb="6" eb="7">
      <t>シ</t>
    </rPh>
    <rPh sb="8" eb="9">
      <t>キュウ</t>
    </rPh>
    <rPh sb="10" eb="12">
      <t>トウロク</t>
    </rPh>
    <rPh sb="12" eb="14">
      <t>ジコウ</t>
    </rPh>
    <rPh sb="14" eb="16">
      <t>コウカイ</t>
    </rPh>
    <phoneticPr fontId="5"/>
  </si>
  <si>
    <t>登録年月日</t>
    <rPh sb="0" eb="2">
      <t>トウロク</t>
    </rPh>
    <rPh sb="2" eb="5">
      <t>ネンガッピ</t>
    </rPh>
    <phoneticPr fontId="5"/>
  </si>
  <si>
    <t>氏名</t>
    <rPh sb="0" eb="2">
      <t>シメイ</t>
    </rPh>
    <phoneticPr fontId="5"/>
  </si>
  <si>
    <t>区分</t>
    <rPh sb="0" eb="2">
      <t>クブン</t>
    </rPh>
    <phoneticPr fontId="5"/>
  </si>
  <si>
    <t>勤務先事業所名称</t>
    <rPh sb="0" eb="3">
      <t>キンムサキ</t>
    </rPh>
    <rPh sb="3" eb="6">
      <t>ジギョウショ</t>
    </rPh>
    <rPh sb="6" eb="8">
      <t>メイショウ</t>
    </rPh>
    <phoneticPr fontId="5"/>
  </si>
  <si>
    <t>勤務先所在
都道府県</t>
    <rPh sb="0" eb="3">
      <t>キンムサキ</t>
    </rPh>
    <rPh sb="3" eb="5">
      <t>ショザイ</t>
    </rPh>
    <rPh sb="6" eb="10">
      <t>トドウフケン</t>
    </rPh>
    <phoneticPr fontId="5"/>
  </si>
  <si>
    <t>勤務先住所</t>
    <rPh sb="0" eb="3">
      <t>キンムサキ</t>
    </rPh>
    <rPh sb="3" eb="5">
      <t>ジュウショ</t>
    </rPh>
    <phoneticPr fontId="5"/>
  </si>
  <si>
    <t>第1分野</t>
  </si>
  <si>
    <t>第2分野</t>
  </si>
  <si>
    <t>第4分野</t>
  </si>
  <si>
    <t>第3分野</t>
  </si>
  <si>
    <t>山下　修一</t>
  </si>
  <si>
    <t>静岡県焼津市利右衛門1334-5</t>
    <rPh sb="0" eb="10">
      <t>４２１－０２１２</t>
    </rPh>
    <phoneticPr fontId="3"/>
  </si>
  <si>
    <t>青木　拓也</t>
    <rPh sb="0" eb="2">
      <t>アオキ</t>
    </rPh>
    <rPh sb="3" eb="5">
      <t>タクヤ</t>
    </rPh>
    <phoneticPr fontId="3"/>
  </si>
  <si>
    <t>北海道苫小牧市あけぼの町1丁目3番3号</t>
    <rPh sb="0" eb="12">
      <t>０５９－１３６６</t>
    </rPh>
    <rPh sb="13" eb="15">
      <t>チョウメ</t>
    </rPh>
    <rPh sb="16" eb="17">
      <t>バン</t>
    </rPh>
    <rPh sb="18" eb="19">
      <t>ゴウ</t>
    </rPh>
    <phoneticPr fontId="3"/>
  </si>
  <si>
    <t>赤岡　聡</t>
    <rPh sb="0" eb="2">
      <t>アカオカ</t>
    </rPh>
    <rPh sb="3" eb="4">
      <t>サトシ</t>
    </rPh>
    <phoneticPr fontId="3"/>
  </si>
  <si>
    <t>山梨県甲府市徳行2-2-38</t>
    <rPh sb="0" eb="8">
      <t>４００－００４７</t>
    </rPh>
    <phoneticPr fontId="3"/>
  </si>
  <si>
    <t>佐藤　奈保</t>
    <rPh sb="0" eb="2">
      <t>サトウ</t>
    </rPh>
    <rPh sb="3" eb="5">
      <t>ナホ</t>
    </rPh>
    <phoneticPr fontId="3"/>
  </si>
  <si>
    <t>内田　圭祐</t>
    <rPh sb="0" eb="2">
      <t>ウチダ</t>
    </rPh>
    <rPh sb="3" eb="5">
      <t>ケイスケ</t>
    </rPh>
    <phoneticPr fontId="3"/>
  </si>
  <si>
    <t>藤原　由紀</t>
    <rPh sb="0" eb="2">
      <t>フジワラ</t>
    </rPh>
    <rPh sb="3" eb="5">
      <t>ユキ</t>
    </rPh>
    <phoneticPr fontId="3"/>
  </si>
  <si>
    <t>(公財)岡山県環境保全事業団</t>
    <rPh sb="1" eb="3">
      <t>コウザイ</t>
    </rPh>
    <rPh sb="4" eb="7">
      <t>オカヤマケン</t>
    </rPh>
    <rPh sb="7" eb="9">
      <t>カンキョウ</t>
    </rPh>
    <rPh sb="9" eb="11">
      <t>ホゼン</t>
    </rPh>
    <rPh sb="11" eb="14">
      <t>ジギョウダン</t>
    </rPh>
    <phoneticPr fontId="3"/>
  </si>
  <si>
    <t>岡山県岡山市南区内尾665-1</t>
    <rPh sb="0" eb="10">
      <t>７０１－０２１２</t>
    </rPh>
    <phoneticPr fontId="3"/>
  </si>
  <si>
    <t>いであ(株)</t>
  </si>
  <si>
    <t>(株)北炭ゼネラルサービス</t>
    <rPh sb="3" eb="5">
      <t>ホクタン</t>
    </rPh>
    <phoneticPr fontId="3"/>
  </si>
  <si>
    <t>(株)メイキョー</t>
  </si>
  <si>
    <t>(株)GEラボアナリシス</t>
  </si>
  <si>
    <t>押川　美智子</t>
    <rPh sb="0" eb="2">
      <t>オシカワ</t>
    </rPh>
    <rPh sb="3" eb="6">
      <t>ミチコ</t>
    </rPh>
    <phoneticPr fontId="3"/>
  </si>
  <si>
    <t>(株)環境総合リサーチ</t>
    <rPh sb="3" eb="5">
      <t>カンキョウ</t>
    </rPh>
    <rPh sb="5" eb="7">
      <t>ソウゴウ</t>
    </rPh>
    <phoneticPr fontId="3"/>
  </si>
  <si>
    <t>東京都八王子市四谷町1927-2</t>
    <rPh sb="0" eb="10">
      <t>１９３－０８１３</t>
    </rPh>
    <phoneticPr fontId="3"/>
  </si>
  <si>
    <t>北海道化学物質研究所</t>
    <rPh sb="0" eb="3">
      <t>ホッカイドウ</t>
    </rPh>
    <rPh sb="3" eb="5">
      <t>カガク</t>
    </rPh>
    <rPh sb="5" eb="7">
      <t>ブッシツ</t>
    </rPh>
    <rPh sb="7" eb="10">
      <t>ケンキュウショ</t>
    </rPh>
    <phoneticPr fontId="2"/>
  </si>
  <si>
    <t>北海道札幌市豊平区月寒東5条11丁目1の8</t>
    <rPh sb="0" eb="3">
      <t>ホッカイドウ</t>
    </rPh>
    <rPh sb="3" eb="6">
      <t>サッポロシ</t>
    </rPh>
    <rPh sb="6" eb="9">
      <t>トヨヒラク</t>
    </rPh>
    <rPh sb="9" eb="11">
      <t>ツキサム</t>
    </rPh>
    <rPh sb="11" eb="12">
      <t>ヒガシ</t>
    </rPh>
    <rPh sb="13" eb="14">
      <t>ジョウ</t>
    </rPh>
    <rPh sb="16" eb="18">
      <t>チョウメ</t>
    </rPh>
    <phoneticPr fontId="2"/>
  </si>
  <si>
    <t>(公財)山梨県下水道公社</t>
    <rPh sb="1" eb="3">
      <t>コウザイ</t>
    </rPh>
    <rPh sb="4" eb="7">
      <t>ヤマナシケン</t>
    </rPh>
    <rPh sb="7" eb="10">
      <t>ゲスイドウ</t>
    </rPh>
    <rPh sb="10" eb="12">
      <t>コウシャ</t>
    </rPh>
    <phoneticPr fontId="2"/>
  </si>
  <si>
    <t>山梨県笛吹市石和町東油川字北畑417</t>
    <rPh sb="0" eb="12">
      <t>４０６－００４６</t>
    </rPh>
    <rPh sb="12" eb="13">
      <t>アザ</t>
    </rPh>
    <rPh sb="13" eb="15">
      <t>キタハタ</t>
    </rPh>
    <phoneticPr fontId="2"/>
  </si>
  <si>
    <t>1215023-2</t>
  </si>
  <si>
    <t>1215022-2</t>
  </si>
  <si>
    <t>1321029-1</t>
  </si>
  <si>
    <t>1121030-1</t>
  </si>
  <si>
    <t>1121031-1</t>
  </si>
  <si>
    <t>1421032-1</t>
  </si>
  <si>
    <t>高橋　厚</t>
    <rPh sb="0" eb="2">
      <t>タカハシ</t>
    </rPh>
    <rPh sb="3" eb="4">
      <t>アツシ</t>
    </rPh>
    <phoneticPr fontId="2"/>
  </si>
  <si>
    <t>静岡県焼津市利右衛門1334-5</t>
    <rPh sb="0" eb="10">
      <t>４２１－０２１２</t>
    </rPh>
    <phoneticPr fontId="2"/>
  </si>
  <si>
    <t>稲葉　康人</t>
    <rPh sb="0" eb="2">
      <t>イナバ</t>
    </rPh>
    <rPh sb="3" eb="5">
      <t>ヤスト</t>
    </rPh>
    <phoneticPr fontId="1"/>
  </si>
  <si>
    <t>静岡県焼津市利右衛門1334-5</t>
    <rPh sb="0" eb="10">
      <t>４２１－０２１２</t>
    </rPh>
    <phoneticPr fontId="1"/>
  </si>
  <si>
    <t>丸本　幸治</t>
    <rPh sb="0" eb="2">
      <t>マルモト</t>
    </rPh>
    <rPh sb="3" eb="5">
      <t>コウジ</t>
    </rPh>
    <phoneticPr fontId="1"/>
  </si>
  <si>
    <t>国立水俣病総合研究センター</t>
    <rPh sb="0" eb="2">
      <t>コクリツ</t>
    </rPh>
    <rPh sb="2" eb="4">
      <t>ミナマタ</t>
    </rPh>
    <rPh sb="4" eb="5">
      <t>ビョウ</t>
    </rPh>
    <rPh sb="5" eb="7">
      <t>ソウゴウ</t>
    </rPh>
    <rPh sb="7" eb="9">
      <t>ケンキュウ</t>
    </rPh>
    <phoneticPr fontId="1"/>
  </si>
  <si>
    <t>熊本県水俣市浜4058-18</t>
    <rPh sb="0" eb="7">
      <t>８６７－０００８</t>
    </rPh>
    <phoneticPr fontId="1"/>
  </si>
  <si>
    <t>増井　賢二</t>
    <rPh sb="0" eb="2">
      <t>マスイ</t>
    </rPh>
    <rPh sb="3" eb="5">
      <t>ケンジ</t>
    </rPh>
    <phoneticPr fontId="1"/>
  </si>
  <si>
    <t>中外テクノス(株)</t>
    <rPh sb="0" eb="2">
      <t>チュウガイ</t>
    </rPh>
    <phoneticPr fontId="1"/>
  </si>
  <si>
    <t>広島県広島市西区横川新町9-12</t>
    <rPh sb="0" eb="12">
      <t>７３３－００１３</t>
    </rPh>
    <phoneticPr fontId="1"/>
  </si>
  <si>
    <t>内田　正信</t>
    <rPh sb="0" eb="2">
      <t>ウチダ</t>
    </rPh>
    <rPh sb="3" eb="5">
      <t>マサノブ</t>
    </rPh>
    <phoneticPr fontId="2"/>
  </si>
  <si>
    <t>福岡県北九州市小倉南区下曽根三丁目19番31号</t>
    <rPh sb="0" eb="14">
      <t>８００－０２１７</t>
    </rPh>
    <rPh sb="14" eb="17">
      <t>サンチョウメ</t>
    </rPh>
    <rPh sb="19" eb="20">
      <t>バン</t>
    </rPh>
    <rPh sb="22" eb="23">
      <t>ゴウ</t>
    </rPh>
    <phoneticPr fontId="2"/>
  </si>
  <si>
    <t>天笠　雄太</t>
    <rPh sb="0" eb="2">
      <t>アマカサ</t>
    </rPh>
    <rPh sb="3" eb="5">
      <t>ユウタ</t>
    </rPh>
    <phoneticPr fontId="2"/>
  </si>
  <si>
    <t>2021年1月25日</t>
    <rPh sb="4" eb="5">
      <t>ネン</t>
    </rPh>
    <rPh sb="6" eb="7">
      <t>ガツ</t>
    </rPh>
    <rPh sb="9" eb="10">
      <t>ヒ</t>
    </rPh>
    <phoneticPr fontId="3"/>
  </si>
  <si>
    <t>西本　美穂子</t>
    <rPh sb="0" eb="2">
      <t>ニシモト</t>
    </rPh>
    <rPh sb="3" eb="6">
      <t>ミホコ</t>
    </rPh>
    <phoneticPr fontId="3"/>
  </si>
  <si>
    <t>ラボテック(株)</t>
  </si>
  <si>
    <t>広島県広島市佐伯区五日市中央6丁目9-25</t>
    <rPh sb="0" eb="14">
      <t>７３１－５１２８</t>
    </rPh>
    <rPh sb="15" eb="17">
      <t>チョウメ</t>
    </rPh>
    <phoneticPr fontId="3"/>
  </si>
  <si>
    <t>2021年4月15日</t>
    <rPh sb="4" eb="5">
      <t>ネン</t>
    </rPh>
    <rPh sb="6" eb="7">
      <t>ガツ</t>
    </rPh>
    <rPh sb="9" eb="10">
      <t>ヒ</t>
    </rPh>
    <phoneticPr fontId="2"/>
  </si>
  <si>
    <t>吉野　幸博</t>
    <rPh sb="0" eb="2">
      <t>ヨシノ</t>
    </rPh>
    <rPh sb="3" eb="5">
      <t>ユキヒロ</t>
    </rPh>
    <phoneticPr fontId="2"/>
  </si>
  <si>
    <t>広島県広島市西区横川新町9-12</t>
    <rPh sb="0" eb="12">
      <t>733-0013</t>
    </rPh>
    <phoneticPr fontId="2"/>
  </si>
  <si>
    <t>2021年6月1日</t>
    <rPh sb="4" eb="5">
      <t>ネン</t>
    </rPh>
    <rPh sb="6" eb="7">
      <t>ガツ</t>
    </rPh>
    <rPh sb="8" eb="9">
      <t>ヒ</t>
    </rPh>
    <phoneticPr fontId="2"/>
  </si>
  <si>
    <t>児矢野　勝弘</t>
    <rPh sb="0" eb="3">
      <t>コヤノ</t>
    </rPh>
    <rPh sb="4" eb="6">
      <t>マサヒロ</t>
    </rPh>
    <phoneticPr fontId="2"/>
  </si>
  <si>
    <t>埼玉県戸田市笹目2-5-12</t>
    <rPh sb="0" eb="8">
      <t>335-0034</t>
    </rPh>
    <phoneticPr fontId="2"/>
  </si>
  <si>
    <t>中村　好宏</t>
  </si>
  <si>
    <t>奥山　裕二</t>
    <rPh sb="0" eb="2">
      <t>オクヤマ</t>
    </rPh>
    <rPh sb="3" eb="5">
      <t>ユウジ</t>
    </rPh>
    <phoneticPr fontId="2"/>
  </si>
  <si>
    <t>堀川　誠</t>
    <rPh sb="0" eb="2">
      <t>ホリカワ</t>
    </rPh>
    <rPh sb="3" eb="4">
      <t>マコト</t>
    </rPh>
    <phoneticPr fontId="2"/>
  </si>
  <si>
    <t>(株)福田水文センター</t>
    <rPh sb="3" eb="5">
      <t>フクダ</t>
    </rPh>
    <rPh sb="5" eb="7">
      <t>スイモン</t>
    </rPh>
    <phoneticPr fontId="2"/>
  </si>
  <si>
    <t>北海道札幌市北区北24条西15丁目2-5</t>
    <rPh sb="0" eb="3">
      <t>ホッカイドウ</t>
    </rPh>
    <rPh sb="3" eb="6">
      <t>サッポロシ</t>
    </rPh>
    <rPh sb="6" eb="8">
      <t>キタク</t>
    </rPh>
    <rPh sb="8" eb="9">
      <t>キタ</t>
    </rPh>
    <rPh sb="11" eb="12">
      <t>ジョウ</t>
    </rPh>
    <rPh sb="12" eb="13">
      <t>ニシ</t>
    </rPh>
    <rPh sb="15" eb="17">
      <t>チョウメ</t>
    </rPh>
    <phoneticPr fontId="2"/>
  </si>
  <si>
    <t>野口　浩臣</t>
    <rPh sb="0" eb="2">
      <t>ノグチ</t>
    </rPh>
    <rPh sb="3" eb="5">
      <t>ヒロオミ</t>
    </rPh>
    <phoneticPr fontId="3"/>
  </si>
  <si>
    <t>村井　幸男</t>
    <rPh sb="0" eb="2">
      <t>ムライ</t>
    </rPh>
    <rPh sb="3" eb="5">
      <t>ユキオ</t>
    </rPh>
    <phoneticPr fontId="3"/>
  </si>
  <si>
    <t>高橋　かおる</t>
    <rPh sb="0" eb="2">
      <t>タカハシ</t>
    </rPh>
    <phoneticPr fontId="3"/>
  </si>
  <si>
    <t>京都府相楽郡精華町光台二丁目3番9</t>
    <rPh sb="0" eb="11">
      <t>６１９－０２３７</t>
    </rPh>
    <rPh sb="11" eb="14">
      <t>ニチョウメ</t>
    </rPh>
    <rPh sb="15" eb="16">
      <t>バン</t>
    </rPh>
    <phoneticPr fontId="2"/>
  </si>
  <si>
    <t>林　敏夫</t>
    <rPh sb="0" eb="1">
      <t>ハヤシ</t>
    </rPh>
    <rPh sb="2" eb="4">
      <t>トシオ</t>
    </rPh>
    <phoneticPr fontId="3"/>
  </si>
  <si>
    <t>白　亜力</t>
    <rPh sb="0" eb="1">
      <t>ハク</t>
    </rPh>
    <rPh sb="2" eb="3">
      <t>ア</t>
    </rPh>
    <rPh sb="3" eb="4">
      <t>チカラ</t>
    </rPh>
    <phoneticPr fontId="3"/>
  </si>
  <si>
    <t>光田　均</t>
    <rPh sb="0" eb="2">
      <t>ミツダ</t>
    </rPh>
    <rPh sb="3" eb="4">
      <t>ヒトシ</t>
    </rPh>
    <phoneticPr fontId="3"/>
  </si>
  <si>
    <t>(株)環境総合テクノス</t>
    <rPh sb="3" eb="5">
      <t>カンキョウ</t>
    </rPh>
    <rPh sb="5" eb="7">
      <t>ソウゴウ</t>
    </rPh>
    <phoneticPr fontId="3"/>
  </si>
  <si>
    <t>大阪府交野市東倉治3-1-1</t>
    <rPh sb="0" eb="9">
      <t>５７６－００６１</t>
    </rPh>
    <phoneticPr fontId="3"/>
  </si>
  <si>
    <t>粟田　智</t>
    <rPh sb="0" eb="2">
      <t>アワタ</t>
    </rPh>
    <rPh sb="3" eb="4">
      <t>サトシ</t>
    </rPh>
    <phoneticPr fontId="3"/>
  </si>
  <si>
    <t>大阪府大阪市住之江区南港北1-24-22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3">
      <t>コウホク</t>
    </rPh>
    <phoneticPr fontId="3"/>
  </si>
  <si>
    <t>橋　則江</t>
    <rPh sb="0" eb="1">
      <t>ハシ</t>
    </rPh>
    <rPh sb="2" eb="3">
      <t>ノリ</t>
    </rPh>
    <rPh sb="3" eb="4">
      <t>エ</t>
    </rPh>
    <phoneticPr fontId="3"/>
  </si>
  <si>
    <t>石井　善昭</t>
    <rPh sb="0" eb="2">
      <t>イシイ</t>
    </rPh>
    <rPh sb="3" eb="5">
      <t>ヨシアキ</t>
    </rPh>
    <phoneticPr fontId="3"/>
  </si>
  <si>
    <t>(株)環境管理センター</t>
    <rPh sb="3" eb="5">
      <t>カンキョウ</t>
    </rPh>
    <rPh sb="5" eb="7">
      <t>カンリ</t>
    </rPh>
    <phoneticPr fontId="3"/>
  </si>
  <si>
    <t>東京都八王子市下恩方町323-1</t>
    <rPh sb="0" eb="11">
      <t>１９２－０１５４</t>
    </rPh>
    <phoneticPr fontId="3"/>
  </si>
  <si>
    <t>服部　達也</t>
    <rPh sb="0" eb="2">
      <t>ハットリ</t>
    </rPh>
    <rPh sb="3" eb="5">
      <t>タツヤ</t>
    </rPh>
    <phoneticPr fontId="3"/>
  </si>
  <si>
    <t>藤田　慶太郎</t>
    <rPh sb="0" eb="2">
      <t>フジタ</t>
    </rPh>
    <rPh sb="3" eb="4">
      <t>ケイ</t>
    </rPh>
    <rPh sb="4" eb="6">
      <t>タロウ</t>
    </rPh>
    <phoneticPr fontId="3"/>
  </si>
  <si>
    <t>(一社)静岡県産業環境センター</t>
    <rPh sb="1" eb="3">
      <t>イッシャ</t>
    </rPh>
    <rPh sb="4" eb="7">
      <t>シズオカケン</t>
    </rPh>
    <rPh sb="7" eb="9">
      <t>サンギョウ</t>
    </rPh>
    <rPh sb="9" eb="11">
      <t>カンキョウ</t>
    </rPh>
    <phoneticPr fontId="3"/>
  </si>
  <si>
    <t>伊藤　安紀</t>
    <rPh sb="0" eb="2">
      <t>イトウ</t>
    </rPh>
    <rPh sb="3" eb="4">
      <t>ヤス</t>
    </rPh>
    <rPh sb="4" eb="5">
      <t>ノリ</t>
    </rPh>
    <phoneticPr fontId="3"/>
  </si>
  <si>
    <t>阿部　浩司</t>
    <rPh sb="0" eb="2">
      <t>アベ</t>
    </rPh>
    <rPh sb="3" eb="5">
      <t>コウジ</t>
    </rPh>
    <phoneticPr fontId="3"/>
  </si>
  <si>
    <t>木村　辰徳</t>
    <rPh sb="0" eb="2">
      <t>キムラ</t>
    </rPh>
    <rPh sb="3" eb="5">
      <t>タツノリ</t>
    </rPh>
    <phoneticPr fontId="2"/>
  </si>
  <si>
    <t>東北緑化環境保全(株)</t>
    <rPh sb="0" eb="2">
      <t>トウホク</t>
    </rPh>
    <rPh sb="2" eb="4">
      <t>リョッカ</t>
    </rPh>
    <rPh sb="4" eb="6">
      <t>カンキョウ</t>
    </rPh>
    <rPh sb="6" eb="8">
      <t>ホゼン</t>
    </rPh>
    <phoneticPr fontId="2"/>
  </si>
  <si>
    <t>宮城県多賀城市桜木3-8-22</t>
    <rPh sb="0" eb="9">
      <t>９８５－０８４２</t>
    </rPh>
    <phoneticPr fontId="2"/>
  </si>
  <si>
    <t>1215006-2</t>
  </si>
  <si>
    <t>2020年11月1日</t>
    <rPh sb="4" eb="5">
      <t>ネン</t>
    </rPh>
    <rPh sb="7" eb="8">
      <t>ガツ</t>
    </rPh>
    <rPh sb="9" eb="10">
      <t>ヒ</t>
    </rPh>
    <phoneticPr fontId="2"/>
  </si>
  <si>
    <t>2020年12月15日</t>
    <rPh sb="4" eb="5">
      <t>ネン</t>
    </rPh>
    <rPh sb="7" eb="8">
      <t>ガツ</t>
    </rPh>
    <rPh sb="10" eb="11">
      <t>ヒ</t>
    </rPh>
    <phoneticPr fontId="2"/>
  </si>
  <si>
    <t>2021年1月20日</t>
    <rPh sb="4" eb="5">
      <t>ネン</t>
    </rPh>
    <rPh sb="6" eb="7">
      <t>ガツ</t>
    </rPh>
    <rPh sb="9" eb="10">
      <t>ヒ</t>
    </rPh>
    <phoneticPr fontId="2"/>
  </si>
  <si>
    <t>(株)ハチオウ</t>
  </si>
  <si>
    <t>中外テクノス(株)</t>
    <rPh sb="0" eb="2">
      <t>チュウガイ</t>
    </rPh>
    <phoneticPr fontId="2"/>
  </si>
  <si>
    <t>(株)環境技研</t>
    <rPh sb="3" eb="5">
      <t>カンキョウ</t>
    </rPh>
    <rPh sb="5" eb="7">
      <t>ギケン</t>
    </rPh>
    <phoneticPr fontId="2"/>
  </si>
  <si>
    <t>(株)島津テクノリサーチ</t>
    <rPh sb="3" eb="5">
      <t>シマヅ</t>
    </rPh>
    <phoneticPr fontId="3"/>
  </si>
  <si>
    <t>京都府京都市中京区西ノ京下合町1番地</t>
    <rPh sb="0" eb="15">
      <t>604-8436</t>
    </rPh>
    <rPh sb="16" eb="18">
      <t>バンチ</t>
    </rPh>
    <phoneticPr fontId="3"/>
  </si>
  <si>
    <t>1423033-1</t>
  </si>
  <si>
    <t>2023年4月2日</t>
    <rPh sb="4" eb="5">
      <t>ネン</t>
    </rPh>
    <rPh sb="6" eb="7">
      <t>ガツ</t>
    </rPh>
    <rPh sb="8" eb="9">
      <t>ヒ</t>
    </rPh>
    <phoneticPr fontId="2"/>
  </si>
  <si>
    <t>1223034-1</t>
  </si>
  <si>
    <t>2023年5月1日</t>
    <rPh sb="4" eb="5">
      <t>ネン</t>
    </rPh>
    <rPh sb="6" eb="7">
      <t>ガツ</t>
    </rPh>
    <rPh sb="8" eb="9">
      <t>ヒ</t>
    </rPh>
    <phoneticPr fontId="1"/>
  </si>
  <si>
    <t>1423035-1</t>
  </si>
  <si>
    <t>2023年5月20日</t>
    <rPh sb="4" eb="5">
      <t>ネン</t>
    </rPh>
    <rPh sb="6" eb="7">
      <t>ガツ</t>
    </rPh>
    <rPh sb="9" eb="10">
      <t>ヒ</t>
    </rPh>
    <phoneticPr fontId="1"/>
  </si>
  <si>
    <t>2024年3月15日</t>
    <rPh sb="4" eb="5">
      <t>ネン</t>
    </rPh>
    <rPh sb="6" eb="7">
      <t>ガツ</t>
    </rPh>
    <rPh sb="9" eb="10">
      <t>ヒ</t>
    </rPh>
    <phoneticPr fontId="1"/>
  </si>
  <si>
    <t>2024年4月15日</t>
    <rPh sb="4" eb="5">
      <t>ネン</t>
    </rPh>
    <rPh sb="6" eb="7">
      <t>ガツ</t>
    </rPh>
    <rPh sb="9" eb="10">
      <t>ヒ</t>
    </rPh>
    <phoneticPr fontId="1"/>
  </si>
  <si>
    <t>松井　大宜</t>
    <rPh sb="0" eb="2">
      <t>マツイ</t>
    </rPh>
    <rPh sb="3" eb="4">
      <t>オオ</t>
    </rPh>
    <rPh sb="4" eb="5">
      <t>ギ</t>
    </rPh>
    <phoneticPr fontId="1"/>
  </si>
  <si>
    <t>奥田　優</t>
    <rPh sb="0" eb="2">
      <t>オクダ</t>
    </rPh>
    <rPh sb="3" eb="4">
      <t>スグル</t>
    </rPh>
    <phoneticPr fontId="1"/>
  </si>
  <si>
    <t>静岡県焼津市利右衛門1334-5</t>
    <rPh sb="0" eb="10">
      <t>421-0212</t>
    </rPh>
    <phoneticPr fontId="1"/>
  </si>
  <si>
    <t>1219028-2</t>
  </si>
  <si>
    <t>2024年11月14日</t>
    <rPh sb="4" eb="5">
      <t>ネン</t>
    </rPh>
    <rPh sb="7" eb="8">
      <t>ガツ</t>
    </rPh>
    <rPh sb="10" eb="11">
      <t>ヒ</t>
    </rPh>
    <phoneticPr fontId="2"/>
  </si>
  <si>
    <t>1415001-3</t>
  </si>
  <si>
    <t>2025年4月1日</t>
    <rPh sb="4" eb="5">
      <t>ネン</t>
    </rPh>
    <rPh sb="6" eb="7">
      <t>ガツ</t>
    </rPh>
    <rPh sb="8" eb="9">
      <t>ヒ</t>
    </rPh>
    <phoneticPr fontId="2"/>
  </si>
  <si>
    <t>(一社)茨城県計量協会</t>
    <rPh sb="1" eb="3">
      <t>イッシャ</t>
    </rPh>
    <rPh sb="4" eb="7">
      <t>イバラキケン</t>
    </rPh>
    <rPh sb="7" eb="11">
      <t>ケイリョウキョウカイ</t>
    </rPh>
    <phoneticPr fontId="3"/>
  </si>
  <si>
    <t>茨城県水戸市三の丸3-14-3</t>
    <rPh sb="0" eb="9">
      <t>310-0011</t>
    </rPh>
    <phoneticPr fontId="3"/>
  </si>
  <si>
    <t>1215003-3</t>
  </si>
  <si>
    <t>1225036-1</t>
  </si>
  <si>
    <t>1225037-1</t>
  </si>
  <si>
    <t>1425038-1</t>
  </si>
  <si>
    <t>1425039-1</t>
  </si>
  <si>
    <t>1417024-2</t>
  </si>
  <si>
    <t>2022年5月1日</t>
    <rPh sb="4" eb="5">
      <t>ネン</t>
    </rPh>
    <rPh sb="6" eb="7">
      <t>ガツ</t>
    </rPh>
    <rPh sb="8" eb="9">
      <t>ヒ</t>
    </rPh>
    <phoneticPr fontId="2"/>
  </si>
  <si>
    <t>1219027-2</t>
  </si>
  <si>
    <t>2024年9月17日</t>
    <rPh sb="4" eb="5">
      <t>ネン</t>
    </rPh>
    <rPh sb="6" eb="7">
      <t>ガツ</t>
    </rPh>
    <rPh sb="9" eb="10">
      <t>ヒ</t>
    </rPh>
    <phoneticPr fontId="1"/>
  </si>
  <si>
    <t>1325040-1</t>
  </si>
  <si>
    <t>1415005-3</t>
  </si>
  <si>
    <t>1215007-3</t>
  </si>
  <si>
    <t>1415008-3</t>
  </si>
  <si>
    <t>1415009-3</t>
  </si>
  <si>
    <t>1115010-3</t>
  </si>
  <si>
    <t>1115011-3</t>
  </si>
  <si>
    <t>1315012-3</t>
  </si>
  <si>
    <t>1415015-3</t>
  </si>
  <si>
    <t>1415016-3</t>
  </si>
  <si>
    <t>1215017-3</t>
  </si>
  <si>
    <t>1115018-3</t>
  </si>
  <si>
    <t>澤崎　和也</t>
    <rPh sb="0" eb="2">
      <t>サワザキ</t>
    </rPh>
    <rPh sb="3" eb="5">
      <t>カズヤ</t>
    </rPh>
    <phoneticPr fontId="1"/>
  </si>
  <si>
    <t>鈴木　文統</t>
    <rPh sb="0" eb="2">
      <t>スズキ</t>
    </rPh>
    <rPh sb="3" eb="4">
      <t>アヤ</t>
    </rPh>
    <rPh sb="4" eb="5">
      <t>トウ</t>
    </rPh>
    <phoneticPr fontId="1"/>
  </si>
  <si>
    <t>山﨑　恭子</t>
    <rPh sb="0" eb="2">
      <t>ヤマサキ</t>
    </rPh>
    <rPh sb="3" eb="5">
      <t>キョウコ</t>
    </rPh>
    <phoneticPr fontId="1"/>
  </si>
  <si>
    <t>(株)イーエス総合研究所</t>
    <rPh sb="7" eb="9">
      <t>ソウゴウ</t>
    </rPh>
    <rPh sb="9" eb="12">
      <t>ケンキュウショ</t>
    </rPh>
    <phoneticPr fontId="1"/>
  </si>
  <si>
    <t>(株)日本総合科学</t>
    <rPh sb="3" eb="9">
      <t>ニホンソウゴウカガク</t>
    </rPh>
    <phoneticPr fontId="1"/>
  </si>
  <si>
    <t>青島騰龍微波科技有限公司</t>
    <rPh sb="0" eb="2">
      <t>アオシマ</t>
    </rPh>
    <rPh sb="2" eb="3">
      <t>トウ</t>
    </rPh>
    <rPh sb="3" eb="4">
      <t>リュウ</t>
    </rPh>
    <rPh sb="4" eb="5">
      <t>ビ</t>
    </rPh>
    <rPh sb="5" eb="6">
      <t>ナミ</t>
    </rPh>
    <rPh sb="6" eb="7">
      <t>カ</t>
    </rPh>
    <rPh sb="7" eb="8">
      <t>ワザ</t>
    </rPh>
    <rPh sb="8" eb="12">
      <t>ユウゲンコンス</t>
    </rPh>
    <phoneticPr fontId="1"/>
  </si>
  <si>
    <t>いであ(株)</t>
    <phoneticPr fontId="1"/>
  </si>
  <si>
    <t>いであ(株)</t>
    <phoneticPr fontId="3"/>
  </si>
  <si>
    <t>北海道札幌市東区中沼西4条1丁目4番13号</t>
    <rPh sb="0" eb="3">
      <t>ホッカイドウ</t>
    </rPh>
    <rPh sb="3" eb="5">
      <t>サッポロ</t>
    </rPh>
    <rPh sb="5" eb="6">
      <t>シ</t>
    </rPh>
    <rPh sb="6" eb="7">
      <t>ヒガシ</t>
    </rPh>
    <rPh sb="7" eb="8">
      <t>ク</t>
    </rPh>
    <rPh sb="8" eb="10">
      <t>ナカヌマ</t>
    </rPh>
    <rPh sb="10" eb="11">
      <t>ニシ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</si>
  <si>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広島県福山市箕島町南丘399番地46</t>
    <rPh sb="0" eb="9">
      <t>721-0957</t>
    </rPh>
    <rPh sb="9" eb="11">
      <t>ミナミオカ</t>
    </rPh>
    <rPh sb="14" eb="16">
      <t>バンチ</t>
    </rPh>
    <phoneticPr fontId="1"/>
  </si>
  <si>
    <t>広島県広島市西区横川新町9番12号</t>
    <rPh sb="0" eb="12">
      <t>733-0013</t>
    </rPh>
    <rPh sb="13" eb="14">
      <t>バン</t>
    </rPh>
    <rPh sb="16" eb="17">
      <t>ゴウ</t>
    </rPh>
    <phoneticPr fontId="1"/>
  </si>
  <si>
    <t>中国　山東省　青島市　市南区　東海西路15号　英徳隆大厦18D1室</t>
    <rPh sb="0" eb="2">
      <t>チュウゴク</t>
    </rPh>
    <rPh sb="3" eb="6">
      <t>サントンショウ</t>
    </rPh>
    <rPh sb="7" eb="10">
      <t>アオシマシ</t>
    </rPh>
    <rPh sb="11" eb="12">
      <t>シ</t>
    </rPh>
    <rPh sb="12" eb="13">
      <t>ミナミ</t>
    </rPh>
    <rPh sb="13" eb="14">
      <t>ク</t>
    </rPh>
    <rPh sb="15" eb="17">
      <t>トウカイ</t>
    </rPh>
    <rPh sb="17" eb="18">
      <t>ニシ</t>
    </rPh>
    <rPh sb="18" eb="19">
      <t>ミチ</t>
    </rPh>
    <rPh sb="21" eb="22">
      <t>ゴウ</t>
    </rPh>
    <rPh sb="23" eb="25">
      <t>エイトク</t>
    </rPh>
    <rPh sb="25" eb="26">
      <t>タカシ</t>
    </rPh>
    <rPh sb="26" eb="27">
      <t>タイ</t>
    </rPh>
    <rPh sb="32" eb="33">
      <t>シツ</t>
    </rPh>
    <phoneticPr fontId="1"/>
  </si>
  <si>
    <r>
      <t>静岡県浜松市</t>
    </r>
    <r>
      <rPr>
        <sz val="10"/>
        <rFont val="ＭＳ ゴシック"/>
        <family val="3"/>
        <charset val="128"/>
      </rPr>
      <t>浜名区新都田一丁目4-6</t>
    </r>
    <rPh sb="0" eb="3">
      <t>シズオカケン</t>
    </rPh>
    <rPh sb="3" eb="6">
      <t>ハママツシ</t>
    </rPh>
    <rPh sb="6" eb="8">
      <t>ハマナ</t>
    </rPh>
    <rPh sb="8" eb="9">
      <t>ク</t>
    </rPh>
    <rPh sb="9" eb="10">
      <t>シン</t>
    </rPh>
    <rPh sb="10" eb="12">
      <t>ミヤコダ</t>
    </rPh>
    <rPh sb="12" eb="15">
      <t>イッチョウメ</t>
    </rPh>
    <phoneticPr fontId="3"/>
  </si>
  <si>
    <t>ユーロフィン日本総研(株)</t>
  </si>
  <si>
    <t>1415020-3</t>
    <phoneticPr fontId="1"/>
  </si>
  <si>
    <t>1215021-3</t>
    <phoneticPr fontId="1"/>
  </si>
  <si>
    <t>2026年5月1日現在</t>
    <rPh sb="4" eb="5">
      <t>ネン</t>
    </rPh>
    <rPh sb="6" eb="7">
      <t>ガツ</t>
    </rPh>
    <rPh sb="8" eb="9">
      <t>ヒ</t>
    </rPh>
    <rPh sb="9" eb="11">
      <t>ゲンザイ</t>
    </rPh>
    <phoneticPr fontId="1"/>
  </si>
  <si>
    <t>北殿　康治</t>
    <rPh sb="0" eb="2">
      <t>キタドノ</t>
    </rPh>
    <rPh sb="3" eb="5">
      <t>ヤスハル</t>
    </rPh>
    <phoneticPr fontId="1"/>
  </si>
  <si>
    <t>田中　千賀子</t>
    <rPh sb="0" eb="2">
      <t>タナカ</t>
    </rPh>
    <rPh sb="3" eb="6">
      <t>チカコ</t>
    </rPh>
    <phoneticPr fontId="1"/>
  </si>
  <si>
    <t>末吉　淳</t>
    <rPh sb="0" eb="2">
      <t>スエヨシ</t>
    </rPh>
    <rPh sb="3" eb="4">
      <t>ジュン</t>
    </rPh>
    <phoneticPr fontId="1"/>
  </si>
  <si>
    <t>榎本　正明</t>
    <rPh sb="0" eb="2">
      <t>エノモト</t>
    </rPh>
    <rPh sb="3" eb="5">
      <t>マサアキ</t>
    </rPh>
    <phoneticPr fontId="3"/>
  </si>
  <si>
    <t>藤井　薫</t>
    <rPh sb="0" eb="2">
      <t>フジイ</t>
    </rPh>
    <rPh sb="3" eb="4">
      <t>カオル</t>
    </rPh>
    <phoneticPr fontId="2"/>
  </si>
  <si>
    <t>2026年4月1日</t>
    <rPh sb="4" eb="5">
      <t>ネン</t>
    </rPh>
    <rPh sb="6" eb="7">
      <t>ガツ</t>
    </rPh>
    <rPh sb="8" eb="9">
      <t>ヒ</t>
    </rPh>
    <phoneticPr fontId="1"/>
  </si>
  <si>
    <t>2026年5月1日</t>
    <rPh sb="4" eb="5">
      <t>ネン</t>
    </rPh>
    <rPh sb="6" eb="7">
      <t>ガツ</t>
    </rPh>
    <rPh sb="8" eb="9">
      <t>ヒ</t>
    </rPh>
    <phoneticPr fontId="1"/>
  </si>
  <si>
    <t>広島県</t>
    <rPh sb="0" eb="3">
      <t>ヒロシマケン</t>
    </rPh>
    <phoneticPr fontId="1"/>
  </si>
  <si>
    <t>福岡県</t>
    <rPh sb="0" eb="3">
      <t>フクオカケン</t>
    </rPh>
    <phoneticPr fontId="1"/>
  </si>
  <si>
    <t>山口県</t>
    <rPh sb="0" eb="3">
      <t>ヤマグチケン</t>
    </rPh>
    <phoneticPr fontId="1"/>
  </si>
  <si>
    <t>神奈川県</t>
    <rPh sb="0" eb="4">
      <t>カナガワケン</t>
    </rPh>
    <phoneticPr fontId="1"/>
  </si>
  <si>
    <t>A30005</t>
    <phoneticPr fontId="1"/>
  </si>
  <si>
    <t>(株)日本総合科学</t>
    <rPh sb="0" eb="3">
      <t>カブ</t>
    </rPh>
    <rPh sb="3" eb="9">
      <t>ニホンソウゴウカガク</t>
    </rPh>
    <phoneticPr fontId="2"/>
  </si>
  <si>
    <t>広島県福山市箕島町南丘399番地46</t>
    <rPh sb="0" eb="9">
      <t>721-0957</t>
    </rPh>
    <rPh sb="9" eb="11">
      <t>ミナミオカ</t>
    </rPh>
    <rPh sb="14" eb="16">
      <t>バンチ</t>
    </rPh>
    <phoneticPr fontId="2"/>
  </si>
  <si>
    <t>A10009</t>
    <phoneticPr fontId="1"/>
  </si>
  <si>
    <t>福岡県福岡市東区東浜1-5-12</t>
    <rPh sb="0" eb="10">
      <t>812-0055</t>
    </rPh>
    <phoneticPr fontId="2"/>
  </si>
  <si>
    <t>A20014</t>
    <phoneticPr fontId="1"/>
  </si>
  <si>
    <t>中国水工(株)</t>
    <rPh sb="0" eb="4">
      <t>チュウゴクスイコウ</t>
    </rPh>
    <rPh sb="4" eb="7">
      <t>カブ</t>
    </rPh>
    <phoneticPr fontId="2"/>
  </si>
  <si>
    <t>山口県宇部市あすとぴあ二丁目1番25号</t>
    <rPh sb="0" eb="11">
      <t>755-0152</t>
    </rPh>
    <rPh sb="11" eb="14">
      <t>ニチョウメ</t>
    </rPh>
    <rPh sb="15" eb="16">
      <t>バン</t>
    </rPh>
    <rPh sb="18" eb="19">
      <t>ゴウ</t>
    </rPh>
    <phoneticPr fontId="2"/>
  </si>
  <si>
    <t>A30006</t>
    <phoneticPr fontId="1"/>
  </si>
  <si>
    <t>(株)アクアパルス</t>
    <phoneticPr fontId="2"/>
  </si>
  <si>
    <t>神奈川県横浜市金沢区福浦2-11-9</t>
    <rPh sb="0" eb="12">
      <t>２３６－０００４</t>
    </rPh>
    <phoneticPr fontId="2"/>
  </si>
  <si>
    <t>A10010</t>
    <phoneticPr fontId="1"/>
  </si>
  <si>
    <t>いであ(株)</t>
    <rPh sb="3" eb="6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</si>
</sst>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8"/>
  <sheetViews>
    <sheetView tabSelected="1" workbookViewId="0"/>
  </sheetViews>
  <sheetFormatPr defaultRowHeight="13.5" x14ac:dyDescent="0.15"/>
  <cols>
    <col min="1" max="1" width="1.875" style="2" customWidth="1"/>
    <col min="2" max="2" width="12.75" style="2" bestFit="1" customWidth="1"/>
    <col min="3" max="3" width="14.75" style="2" bestFit="1" customWidth="1"/>
    <col min="4" max="4" width="14.75" style="2" customWidth="1"/>
    <col min="5" max="5" width="9.625" style="2" customWidth="1"/>
    <col min="6" max="6" width="33.75" style="2" customWidth="1"/>
    <col min="7" max="7" width="10.625" style="2" customWidth="1"/>
    <col min="8" max="8" width="49.125" style="2" customWidth="1"/>
    <col min="9" max="16384" width="9" style="2"/>
  </cols>
  <sheetData>
    <row r="2" spans="2:11" ht="24.95" customHeight="1" x14ac:dyDescent="0.15">
      <c r="B2" s="13" t="s">
        <v>1</v>
      </c>
      <c r="C2" s="14"/>
      <c r="D2" s="14"/>
      <c r="E2" s="14"/>
      <c r="F2" s="14"/>
      <c r="G2" s="14"/>
      <c r="H2" s="14"/>
    </row>
    <row r="3" spans="2:11" ht="15.75" customHeight="1" x14ac:dyDescent="0.15">
      <c r="B3" s="8"/>
      <c r="C3" s="4"/>
      <c r="D3" s="4"/>
      <c r="E3" s="4"/>
      <c r="G3" s="4"/>
      <c r="H3" s="11" t="s">
        <v>154</v>
      </c>
    </row>
    <row r="4" spans="2:11" s="1" customFormat="1" ht="27.4" customHeight="1" x14ac:dyDescent="0.15">
      <c r="B4" s="5" t="s">
        <v>0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</row>
    <row r="5" spans="2:11" ht="30" customHeight="1" x14ac:dyDescent="0.15">
      <c r="B5" s="5" t="s">
        <v>34</v>
      </c>
      <c r="C5" s="10" t="s">
        <v>92</v>
      </c>
      <c r="D5" s="5" t="s">
        <v>64</v>
      </c>
      <c r="E5" s="5" t="s">
        <v>9</v>
      </c>
      <c r="F5" s="3" t="s">
        <v>32</v>
      </c>
      <c r="G5" s="5" t="str">
        <f>LEFT(H5,3)</f>
        <v>山梨県</v>
      </c>
      <c r="H5" s="7" t="s">
        <v>33</v>
      </c>
      <c r="J5"/>
      <c r="K5"/>
    </row>
    <row r="6" spans="2:11" ht="30" customHeight="1" x14ac:dyDescent="0.15">
      <c r="B6" s="5" t="s">
        <v>35</v>
      </c>
      <c r="C6" s="10" t="s">
        <v>93</v>
      </c>
      <c r="D6" s="5" t="s">
        <v>65</v>
      </c>
      <c r="E6" s="5" t="s">
        <v>9</v>
      </c>
      <c r="F6" s="3" t="s">
        <v>66</v>
      </c>
      <c r="G6" s="5" t="str">
        <f t="shared" ref="G6:G41" si="0">LEFT(H6,3)</f>
        <v>北海道</v>
      </c>
      <c r="H6" s="7" t="s">
        <v>67</v>
      </c>
      <c r="J6"/>
      <c r="K6"/>
    </row>
    <row r="7" spans="2:11" ht="30" customHeight="1" x14ac:dyDescent="0.15">
      <c r="B7" s="5" t="s">
        <v>91</v>
      </c>
      <c r="C7" s="10" t="s">
        <v>94</v>
      </c>
      <c r="D7" s="5" t="s">
        <v>27</v>
      </c>
      <c r="E7" s="5" t="s">
        <v>9</v>
      </c>
      <c r="F7" s="3" t="s">
        <v>28</v>
      </c>
      <c r="G7" s="5" t="str">
        <f t="shared" si="0"/>
        <v>京都府</v>
      </c>
      <c r="H7" s="7" t="s">
        <v>71</v>
      </c>
      <c r="J7"/>
      <c r="K7"/>
    </row>
    <row r="8" spans="2:11" ht="30" customHeight="1" x14ac:dyDescent="0.15">
      <c r="B8" s="5">
        <v>1119001</v>
      </c>
      <c r="C8" s="10" t="s">
        <v>53</v>
      </c>
      <c r="D8" s="5" t="s">
        <v>54</v>
      </c>
      <c r="E8" s="5" t="s">
        <v>8</v>
      </c>
      <c r="F8" s="3" t="s">
        <v>55</v>
      </c>
      <c r="G8" s="5" t="str">
        <f t="shared" si="0"/>
        <v>広島県</v>
      </c>
      <c r="H8" s="7" t="s">
        <v>56</v>
      </c>
      <c r="J8"/>
      <c r="K8"/>
    </row>
    <row r="9" spans="2:11" ht="30" customHeight="1" x14ac:dyDescent="0.15">
      <c r="B9" s="5" t="s">
        <v>36</v>
      </c>
      <c r="C9" s="10" t="s">
        <v>57</v>
      </c>
      <c r="D9" s="5" t="s">
        <v>58</v>
      </c>
      <c r="E9" s="5" t="s">
        <v>11</v>
      </c>
      <c r="F9" s="3" t="s">
        <v>96</v>
      </c>
      <c r="G9" s="5" t="str">
        <f t="shared" si="0"/>
        <v>広島県</v>
      </c>
      <c r="H9" s="7" t="s">
        <v>59</v>
      </c>
      <c r="J9"/>
      <c r="K9"/>
    </row>
    <row r="10" spans="2:11" ht="30" customHeight="1" x14ac:dyDescent="0.15">
      <c r="B10" s="5" t="s">
        <v>37</v>
      </c>
      <c r="C10" s="10" t="s">
        <v>57</v>
      </c>
      <c r="D10" s="5"/>
      <c r="E10" s="5" t="s">
        <v>8</v>
      </c>
      <c r="F10" s="3"/>
      <c r="G10" s="5" t="str">
        <f t="shared" si="0"/>
        <v/>
      </c>
      <c r="H10" s="7"/>
      <c r="J10"/>
      <c r="K10"/>
    </row>
    <row r="11" spans="2:11" ht="30" customHeight="1" x14ac:dyDescent="0.15">
      <c r="B11" s="5" t="s">
        <v>38</v>
      </c>
      <c r="C11" s="10" t="s">
        <v>60</v>
      </c>
      <c r="D11" s="5" t="s">
        <v>61</v>
      </c>
      <c r="E11" s="5" t="s">
        <v>8</v>
      </c>
      <c r="F11" s="3" t="s">
        <v>97</v>
      </c>
      <c r="G11" s="5" t="str">
        <f t="shared" si="0"/>
        <v>埼玉県</v>
      </c>
      <c r="H11" s="7" t="s">
        <v>62</v>
      </c>
      <c r="J11"/>
      <c r="K11"/>
    </row>
    <row r="12" spans="2:11" ht="30" customHeight="1" x14ac:dyDescent="0.15">
      <c r="B12" s="5" t="s">
        <v>39</v>
      </c>
      <c r="C12" s="10" t="s">
        <v>60</v>
      </c>
      <c r="D12" s="5" t="s">
        <v>63</v>
      </c>
      <c r="E12" s="5" t="s">
        <v>10</v>
      </c>
      <c r="F12" s="3" t="s">
        <v>23</v>
      </c>
      <c r="G12" s="5" t="str">
        <f t="shared" si="0"/>
        <v>静岡県</v>
      </c>
      <c r="H12" s="7" t="s">
        <v>13</v>
      </c>
      <c r="J12"/>
      <c r="K12"/>
    </row>
    <row r="13" spans="2:11" ht="30" customHeight="1" x14ac:dyDescent="0.15">
      <c r="B13" s="5">
        <v>1221001</v>
      </c>
      <c r="C13" s="10">
        <v>44652</v>
      </c>
      <c r="D13" s="5" t="s">
        <v>138</v>
      </c>
      <c r="E13" s="5" t="s">
        <v>9</v>
      </c>
      <c r="F13" s="3" t="s">
        <v>141</v>
      </c>
      <c r="G13" s="5" t="str">
        <f t="shared" si="0"/>
        <v>北海道</v>
      </c>
      <c r="H13" s="7" t="s">
        <v>146</v>
      </c>
      <c r="J13"/>
      <c r="K13"/>
    </row>
    <row r="14" spans="2:11" ht="30" customHeight="1" x14ac:dyDescent="0.15">
      <c r="B14" s="5">
        <v>1121001</v>
      </c>
      <c r="C14" s="10">
        <v>44652</v>
      </c>
      <c r="D14" s="5" t="s">
        <v>139</v>
      </c>
      <c r="E14" s="5" t="s">
        <v>8</v>
      </c>
      <c r="F14" s="3" t="s">
        <v>151</v>
      </c>
      <c r="G14" s="5"/>
      <c r="H14" s="7"/>
      <c r="J14"/>
      <c r="K14"/>
    </row>
    <row r="15" spans="2:11" ht="30" customHeight="1" x14ac:dyDescent="0.15">
      <c r="B15" s="5">
        <v>1121002</v>
      </c>
      <c r="C15" s="10">
        <v>44652</v>
      </c>
      <c r="D15" s="5" t="s">
        <v>140</v>
      </c>
      <c r="E15" s="5" t="s">
        <v>8</v>
      </c>
      <c r="F15" s="3" t="s">
        <v>142</v>
      </c>
      <c r="G15" s="5" t="str">
        <f t="shared" si="0"/>
        <v>広島県</v>
      </c>
      <c r="H15" s="7" t="s">
        <v>147</v>
      </c>
      <c r="J15"/>
      <c r="K15"/>
    </row>
    <row r="16" spans="2:11" ht="30" customHeight="1" x14ac:dyDescent="0.15">
      <c r="B16" s="5" t="s">
        <v>122</v>
      </c>
      <c r="C16" s="10" t="s">
        <v>123</v>
      </c>
      <c r="D16" s="5" t="s">
        <v>40</v>
      </c>
      <c r="E16" s="5" t="s">
        <v>10</v>
      </c>
      <c r="F16" s="3" t="s">
        <v>23</v>
      </c>
      <c r="G16" s="5" t="str">
        <f t="shared" si="0"/>
        <v>静岡県</v>
      </c>
      <c r="H16" s="7" t="s">
        <v>41</v>
      </c>
      <c r="J16"/>
      <c r="K16"/>
    </row>
    <row r="17" spans="1:11" ht="30" customHeight="1" x14ac:dyDescent="0.15">
      <c r="B17" s="5" t="s">
        <v>100</v>
      </c>
      <c r="C17" s="10" t="s">
        <v>101</v>
      </c>
      <c r="D17" s="5" t="s">
        <v>42</v>
      </c>
      <c r="E17" s="5" t="s">
        <v>10</v>
      </c>
      <c r="F17" s="3" t="s">
        <v>23</v>
      </c>
      <c r="G17" s="5" t="str">
        <f t="shared" si="0"/>
        <v>静岡県</v>
      </c>
      <c r="H17" s="7" t="s">
        <v>43</v>
      </c>
      <c r="J17"/>
      <c r="K17"/>
    </row>
    <row r="18" spans="1:11" ht="30" customHeight="1" x14ac:dyDescent="0.15">
      <c r="B18" s="5" t="s">
        <v>102</v>
      </c>
      <c r="C18" s="10" t="s">
        <v>103</v>
      </c>
      <c r="D18" s="5" t="s">
        <v>44</v>
      </c>
      <c r="E18" s="5" t="s">
        <v>9</v>
      </c>
      <c r="F18" s="3" t="s">
        <v>45</v>
      </c>
      <c r="G18" s="5" t="str">
        <f t="shared" si="0"/>
        <v>熊本県</v>
      </c>
      <c r="H18" s="7" t="s">
        <v>46</v>
      </c>
      <c r="J18"/>
      <c r="K18"/>
    </row>
    <row r="19" spans="1:11" ht="30" customHeight="1" x14ac:dyDescent="0.15">
      <c r="B19" s="5" t="s">
        <v>104</v>
      </c>
      <c r="C19" s="10" t="s">
        <v>105</v>
      </c>
      <c r="D19" s="5" t="s">
        <v>47</v>
      </c>
      <c r="E19" s="5" t="s">
        <v>10</v>
      </c>
      <c r="F19" s="3" t="s">
        <v>48</v>
      </c>
      <c r="G19" s="5" t="str">
        <f t="shared" si="0"/>
        <v>広島県</v>
      </c>
      <c r="H19" s="7" t="s">
        <v>49</v>
      </c>
      <c r="J19"/>
      <c r="K19"/>
    </row>
    <row r="20" spans="1:11" ht="30" customHeight="1" x14ac:dyDescent="0.15">
      <c r="B20" s="5">
        <v>1423001</v>
      </c>
      <c r="C20" s="10" t="s">
        <v>106</v>
      </c>
      <c r="D20" s="5" t="s">
        <v>108</v>
      </c>
      <c r="E20" s="5" t="s">
        <v>10</v>
      </c>
      <c r="F20" s="3" t="s">
        <v>144</v>
      </c>
      <c r="G20" s="5" t="str">
        <f t="shared" si="0"/>
        <v>静岡県</v>
      </c>
      <c r="H20" s="7" t="s">
        <v>110</v>
      </c>
      <c r="J20"/>
      <c r="K20"/>
    </row>
    <row r="21" spans="1:11" ht="30" customHeight="1" x14ac:dyDescent="0.15">
      <c r="B21" s="5">
        <v>1323001</v>
      </c>
      <c r="C21" s="10" t="s">
        <v>107</v>
      </c>
      <c r="D21" s="5" t="s">
        <v>109</v>
      </c>
      <c r="E21" s="5" t="s">
        <v>11</v>
      </c>
      <c r="F21" s="3" t="s">
        <v>48</v>
      </c>
      <c r="G21" s="5" t="str">
        <f t="shared" si="0"/>
        <v>広島県</v>
      </c>
      <c r="H21" s="7" t="s">
        <v>148</v>
      </c>
      <c r="J21"/>
      <c r="K21"/>
    </row>
    <row r="22" spans="1:11" ht="30" customHeight="1" x14ac:dyDescent="0.15">
      <c r="B22" s="5" t="s">
        <v>124</v>
      </c>
      <c r="C22" s="10" t="s">
        <v>125</v>
      </c>
      <c r="D22" s="5" t="s">
        <v>52</v>
      </c>
      <c r="E22" s="5" t="s">
        <v>9</v>
      </c>
      <c r="F22" s="3"/>
      <c r="G22" s="5" t="str">
        <f t="shared" si="0"/>
        <v/>
      </c>
      <c r="H22" s="7"/>
      <c r="J22"/>
      <c r="K22"/>
    </row>
    <row r="23" spans="1:11" ht="30" customHeight="1" x14ac:dyDescent="0.15">
      <c r="B23" s="5" t="s">
        <v>111</v>
      </c>
      <c r="C23" s="10" t="s">
        <v>112</v>
      </c>
      <c r="D23" s="5" t="s">
        <v>50</v>
      </c>
      <c r="E23" s="5" t="s">
        <v>9</v>
      </c>
      <c r="F23" s="3" t="s">
        <v>26</v>
      </c>
      <c r="G23" s="5" t="str">
        <f t="shared" si="0"/>
        <v>福岡県</v>
      </c>
      <c r="H23" s="7" t="s">
        <v>51</v>
      </c>
      <c r="J23"/>
      <c r="K23"/>
    </row>
    <row r="24" spans="1:11" ht="30" customHeight="1" x14ac:dyDescent="0.15">
      <c r="B24" s="5" t="s">
        <v>118</v>
      </c>
      <c r="C24" s="10" t="s">
        <v>114</v>
      </c>
      <c r="D24" s="5" t="s">
        <v>14</v>
      </c>
      <c r="E24" s="5" t="s">
        <v>9</v>
      </c>
      <c r="F24" s="3" t="s">
        <v>24</v>
      </c>
      <c r="G24" s="5" t="str">
        <f t="shared" si="0"/>
        <v>北海道</v>
      </c>
      <c r="H24" s="7" t="s">
        <v>15</v>
      </c>
      <c r="J24"/>
      <c r="K24"/>
    </row>
    <row r="25" spans="1:11" ht="30" customHeight="1" x14ac:dyDescent="0.15">
      <c r="B25" s="5" t="s">
        <v>119</v>
      </c>
      <c r="C25" s="10" t="s">
        <v>114</v>
      </c>
      <c r="D25" s="5" t="s">
        <v>16</v>
      </c>
      <c r="E25" s="5" t="s">
        <v>9</v>
      </c>
      <c r="F25" s="3" t="s">
        <v>25</v>
      </c>
      <c r="G25" s="5" t="str">
        <f t="shared" si="0"/>
        <v>山梨県</v>
      </c>
      <c r="H25" s="7" t="s">
        <v>17</v>
      </c>
      <c r="J25"/>
      <c r="K25"/>
    </row>
    <row r="26" spans="1:11" ht="30" customHeight="1" x14ac:dyDescent="0.15">
      <c r="B26" s="5" t="s">
        <v>120</v>
      </c>
      <c r="C26" s="10" t="s">
        <v>114</v>
      </c>
      <c r="D26" s="5" t="s">
        <v>18</v>
      </c>
      <c r="E26" s="5" t="s">
        <v>10</v>
      </c>
      <c r="F26" s="3" t="s">
        <v>145</v>
      </c>
      <c r="G26" s="5" t="str">
        <f t="shared" si="0"/>
        <v>静岡県</v>
      </c>
      <c r="H26" s="7" t="s">
        <v>13</v>
      </c>
      <c r="J26"/>
      <c r="K26"/>
    </row>
    <row r="27" spans="1:11" ht="30" customHeight="1" x14ac:dyDescent="0.15">
      <c r="B27" s="5" t="s">
        <v>121</v>
      </c>
      <c r="C27" s="10" t="s">
        <v>114</v>
      </c>
      <c r="D27" s="5" t="s">
        <v>19</v>
      </c>
      <c r="E27" s="5" t="s">
        <v>10</v>
      </c>
      <c r="F27" s="3" t="s">
        <v>145</v>
      </c>
      <c r="G27" s="5" t="str">
        <f t="shared" si="0"/>
        <v>静岡県</v>
      </c>
      <c r="H27" s="7" t="s">
        <v>13</v>
      </c>
      <c r="J27"/>
      <c r="K27"/>
    </row>
    <row r="28" spans="1:11" ht="30" customHeight="1" x14ac:dyDescent="0.15">
      <c r="B28" s="5" t="s">
        <v>126</v>
      </c>
      <c r="C28" s="10" t="s">
        <v>114</v>
      </c>
      <c r="D28" s="5" t="s">
        <v>20</v>
      </c>
      <c r="E28" s="5" t="s">
        <v>11</v>
      </c>
      <c r="F28" s="3" t="s">
        <v>21</v>
      </c>
      <c r="G28" s="5" t="str">
        <f t="shared" si="0"/>
        <v>岡山県</v>
      </c>
      <c r="H28" s="7" t="s">
        <v>22</v>
      </c>
      <c r="J28"/>
      <c r="K28"/>
    </row>
    <row r="29" spans="1:11" customFormat="1" ht="30" customHeight="1" x14ac:dyDescent="0.15">
      <c r="A29" s="2"/>
      <c r="B29" s="5" t="s">
        <v>113</v>
      </c>
      <c r="C29" s="10" t="s">
        <v>114</v>
      </c>
      <c r="D29" s="5" t="s">
        <v>68</v>
      </c>
      <c r="E29" s="5" t="s">
        <v>10</v>
      </c>
      <c r="F29" s="3" t="s">
        <v>115</v>
      </c>
      <c r="G29" s="5" t="str">
        <f t="shared" si="0"/>
        <v>茨城県</v>
      </c>
      <c r="H29" s="7" t="s">
        <v>116</v>
      </c>
    </row>
    <row r="30" spans="1:11" customFormat="1" ht="30" customHeight="1" x14ac:dyDescent="0.15">
      <c r="A30" s="2"/>
      <c r="B30" s="5" t="s">
        <v>117</v>
      </c>
      <c r="C30" s="10" t="s">
        <v>114</v>
      </c>
      <c r="D30" s="5" t="s">
        <v>69</v>
      </c>
      <c r="E30" s="5" t="s">
        <v>9</v>
      </c>
      <c r="F30" s="3" t="s">
        <v>95</v>
      </c>
      <c r="G30" s="5" t="str">
        <f t="shared" si="0"/>
        <v>東京都</v>
      </c>
      <c r="H30" s="7" t="s">
        <v>29</v>
      </c>
    </row>
    <row r="31" spans="1:11" ht="30" customHeight="1" x14ac:dyDescent="0.15">
      <c r="B31" s="5" t="s">
        <v>127</v>
      </c>
      <c r="C31" s="9" t="s">
        <v>114</v>
      </c>
      <c r="D31" s="5" t="s">
        <v>70</v>
      </c>
      <c r="E31" s="5" t="s">
        <v>10</v>
      </c>
      <c r="F31" s="3" t="s">
        <v>28</v>
      </c>
      <c r="G31" s="5" t="str">
        <f t="shared" si="0"/>
        <v>京都府</v>
      </c>
      <c r="H31" s="7" t="s">
        <v>71</v>
      </c>
    </row>
    <row r="32" spans="1:11" ht="30" customHeight="1" x14ac:dyDescent="0.15">
      <c r="B32" s="5" t="s">
        <v>128</v>
      </c>
      <c r="C32" s="10" t="s">
        <v>114</v>
      </c>
      <c r="D32" s="5" t="s">
        <v>72</v>
      </c>
      <c r="E32" s="5" t="s">
        <v>9</v>
      </c>
      <c r="F32" s="3" t="s">
        <v>98</v>
      </c>
      <c r="G32" s="5" t="str">
        <f t="shared" si="0"/>
        <v>京都府</v>
      </c>
      <c r="H32" s="7" t="s">
        <v>99</v>
      </c>
      <c r="J32"/>
      <c r="K32"/>
    </row>
    <row r="33" spans="1:11" ht="30" customHeight="1" x14ac:dyDescent="0.15">
      <c r="B33" s="5" t="s">
        <v>129</v>
      </c>
      <c r="C33" s="10" t="s">
        <v>114</v>
      </c>
      <c r="D33" s="5" t="s">
        <v>73</v>
      </c>
      <c r="E33" s="5" t="s">
        <v>10</v>
      </c>
      <c r="F33" s="3" t="s">
        <v>143</v>
      </c>
      <c r="G33" s="5" t="str">
        <f t="shared" si="0"/>
        <v>中国　</v>
      </c>
      <c r="H33" s="7" t="s">
        <v>149</v>
      </c>
    </row>
    <row r="34" spans="1:11" ht="30" customHeight="1" x14ac:dyDescent="0.15">
      <c r="A34"/>
      <c r="B34" s="5" t="s">
        <v>130</v>
      </c>
      <c r="C34" s="10" t="s">
        <v>114</v>
      </c>
      <c r="D34" s="5" t="s">
        <v>74</v>
      </c>
      <c r="E34" s="5" t="s">
        <v>10</v>
      </c>
      <c r="F34" s="3" t="s">
        <v>75</v>
      </c>
      <c r="G34" s="5" t="str">
        <f t="shared" si="0"/>
        <v>大阪府</v>
      </c>
      <c r="H34" s="7" t="s">
        <v>76</v>
      </c>
      <c r="J34"/>
      <c r="K34"/>
    </row>
    <row r="35" spans="1:11" ht="30" customHeight="1" x14ac:dyDescent="0.15">
      <c r="A35"/>
      <c r="B35" s="5" t="s">
        <v>131</v>
      </c>
      <c r="C35" s="10" t="s">
        <v>114</v>
      </c>
      <c r="D35" s="5" t="s">
        <v>77</v>
      </c>
      <c r="E35" s="5" t="s">
        <v>8</v>
      </c>
      <c r="F35" s="3" t="s">
        <v>23</v>
      </c>
      <c r="G35" s="5" t="str">
        <f t="shared" si="0"/>
        <v>大阪府</v>
      </c>
      <c r="H35" s="7" t="s">
        <v>78</v>
      </c>
      <c r="J35"/>
      <c r="K35"/>
    </row>
    <row r="36" spans="1:11" ht="30" customHeight="1" x14ac:dyDescent="0.15">
      <c r="A36"/>
      <c r="B36" s="5" t="s">
        <v>132</v>
      </c>
      <c r="C36" s="10" t="s">
        <v>114</v>
      </c>
      <c r="D36" s="5" t="s">
        <v>79</v>
      </c>
      <c r="E36" s="5" t="s">
        <v>8</v>
      </c>
      <c r="F36" s="3" t="s">
        <v>23</v>
      </c>
      <c r="G36" s="5" t="str">
        <f t="shared" si="0"/>
        <v>大阪府</v>
      </c>
      <c r="H36" s="7" t="s">
        <v>78</v>
      </c>
      <c r="J36"/>
      <c r="K36"/>
    </row>
    <row r="37" spans="1:11" ht="30" customHeight="1" x14ac:dyDescent="0.15">
      <c r="B37" s="5" t="s">
        <v>133</v>
      </c>
      <c r="C37" s="10" t="s">
        <v>114</v>
      </c>
      <c r="D37" s="5" t="s">
        <v>80</v>
      </c>
      <c r="E37" s="5" t="s">
        <v>11</v>
      </c>
      <c r="F37" s="3" t="s">
        <v>81</v>
      </c>
      <c r="G37" s="5" t="str">
        <f t="shared" si="0"/>
        <v>東京都</v>
      </c>
      <c r="H37" s="7" t="s">
        <v>82</v>
      </c>
    </row>
    <row r="38" spans="1:11" ht="30" customHeight="1" x14ac:dyDescent="0.15">
      <c r="B38" s="5" t="s">
        <v>134</v>
      </c>
      <c r="C38" s="10" t="s">
        <v>114</v>
      </c>
      <c r="D38" s="5" t="s">
        <v>83</v>
      </c>
      <c r="E38" s="5" t="s">
        <v>10</v>
      </c>
      <c r="F38" s="3" t="s">
        <v>23</v>
      </c>
      <c r="G38" s="5" t="str">
        <f t="shared" si="0"/>
        <v>静岡県</v>
      </c>
      <c r="H38" s="7" t="s">
        <v>13</v>
      </c>
    </row>
    <row r="39" spans="1:11" ht="30" customHeight="1" x14ac:dyDescent="0.15">
      <c r="B39" s="5" t="s">
        <v>135</v>
      </c>
      <c r="C39" s="10" t="s">
        <v>114</v>
      </c>
      <c r="D39" s="5" t="s">
        <v>84</v>
      </c>
      <c r="E39" s="5" t="s">
        <v>10</v>
      </c>
      <c r="F39" s="3" t="s">
        <v>85</v>
      </c>
      <c r="G39" s="5" t="str">
        <f t="shared" si="0"/>
        <v>静岡県</v>
      </c>
      <c r="H39" s="12" t="s">
        <v>150</v>
      </c>
    </row>
    <row r="40" spans="1:11" ht="30" customHeight="1" x14ac:dyDescent="0.15">
      <c r="B40" s="5" t="s">
        <v>136</v>
      </c>
      <c r="C40" s="10" t="s">
        <v>114</v>
      </c>
      <c r="D40" s="5" t="s">
        <v>86</v>
      </c>
      <c r="E40" s="5" t="s">
        <v>9</v>
      </c>
      <c r="F40" s="3" t="s">
        <v>23</v>
      </c>
      <c r="G40" s="5" t="str">
        <f t="shared" si="0"/>
        <v>静岡県</v>
      </c>
      <c r="H40" s="7" t="s">
        <v>13</v>
      </c>
      <c r="J40"/>
      <c r="K40"/>
    </row>
    <row r="41" spans="1:11" ht="30" customHeight="1" x14ac:dyDescent="0.15">
      <c r="B41" s="5" t="s">
        <v>137</v>
      </c>
      <c r="C41" s="10" t="s">
        <v>114</v>
      </c>
      <c r="D41" s="5" t="s">
        <v>87</v>
      </c>
      <c r="E41" s="5" t="s">
        <v>8</v>
      </c>
      <c r="F41" s="3" t="s">
        <v>23</v>
      </c>
      <c r="G41" s="5" t="str">
        <f t="shared" si="0"/>
        <v>大阪府</v>
      </c>
      <c r="H41" s="7" t="s">
        <v>78</v>
      </c>
      <c r="J41"/>
      <c r="K41"/>
    </row>
    <row r="42" spans="1:11" ht="30" customHeight="1" x14ac:dyDescent="0.15">
      <c r="B42" s="5" t="s">
        <v>152</v>
      </c>
      <c r="C42" s="10">
        <v>45839</v>
      </c>
      <c r="D42" s="5" t="s">
        <v>88</v>
      </c>
      <c r="E42" s="5" t="s">
        <v>10</v>
      </c>
      <c r="F42" s="3" t="s">
        <v>89</v>
      </c>
      <c r="G42" s="5" t="str">
        <f>LEFT(H42,3)</f>
        <v>宮城県</v>
      </c>
      <c r="H42" s="7" t="s">
        <v>90</v>
      </c>
      <c r="J42"/>
      <c r="K42"/>
    </row>
    <row r="43" spans="1:11" ht="30" customHeight="1" x14ac:dyDescent="0.15">
      <c r="B43" s="5" t="s">
        <v>153</v>
      </c>
      <c r="C43" s="10">
        <v>45839</v>
      </c>
      <c r="D43" s="5" t="s">
        <v>12</v>
      </c>
      <c r="E43" s="5" t="s">
        <v>9</v>
      </c>
      <c r="F43" s="3" t="s">
        <v>30</v>
      </c>
      <c r="G43" s="5" t="str">
        <f>LEFT(H43,3)</f>
        <v>北海道</v>
      </c>
      <c r="H43" s="7" t="s">
        <v>31</v>
      </c>
      <c r="J43"/>
      <c r="K43"/>
    </row>
    <row r="44" spans="1:11" ht="30" customHeight="1" x14ac:dyDescent="0.15">
      <c r="B44" s="5" t="s">
        <v>166</v>
      </c>
      <c r="C44" s="10" t="s">
        <v>160</v>
      </c>
      <c r="D44" s="5" t="s">
        <v>155</v>
      </c>
      <c r="E44" s="5" t="s">
        <v>11</v>
      </c>
      <c r="F44" s="3" t="s">
        <v>167</v>
      </c>
      <c r="G44" s="5" t="s">
        <v>162</v>
      </c>
      <c r="H44" s="7" t="s">
        <v>168</v>
      </c>
      <c r="J44"/>
      <c r="K44"/>
    </row>
    <row r="45" spans="1:11" ht="30" customHeight="1" x14ac:dyDescent="0.15">
      <c r="B45" s="5" t="s">
        <v>169</v>
      </c>
      <c r="C45" s="10" t="s">
        <v>160</v>
      </c>
      <c r="D45" s="5" t="s">
        <v>156</v>
      </c>
      <c r="E45" s="5" t="s">
        <v>8</v>
      </c>
      <c r="F45" s="3" t="s">
        <v>178</v>
      </c>
      <c r="G45" s="5" t="s">
        <v>163</v>
      </c>
      <c r="H45" s="7" t="s">
        <v>170</v>
      </c>
      <c r="J45"/>
      <c r="K45"/>
    </row>
    <row r="46" spans="1:11" ht="30" customHeight="1" x14ac:dyDescent="0.15">
      <c r="B46" s="5" t="s">
        <v>171</v>
      </c>
      <c r="C46" s="10" t="s">
        <v>160</v>
      </c>
      <c r="D46" s="5" t="s">
        <v>157</v>
      </c>
      <c r="E46" s="5" t="s">
        <v>9</v>
      </c>
      <c r="F46" s="3" t="s">
        <v>172</v>
      </c>
      <c r="G46" s="5" t="s">
        <v>164</v>
      </c>
      <c r="H46" s="7" t="s">
        <v>173</v>
      </c>
    </row>
    <row r="47" spans="1:11" ht="30" customHeight="1" x14ac:dyDescent="0.15">
      <c r="B47" s="5" t="s">
        <v>174</v>
      </c>
      <c r="C47" s="10" t="s">
        <v>161</v>
      </c>
      <c r="D47" s="5" t="s">
        <v>158</v>
      </c>
      <c r="E47" s="5" t="s">
        <v>11</v>
      </c>
      <c r="F47" s="3" t="s">
        <v>175</v>
      </c>
      <c r="G47" s="5" t="s">
        <v>165</v>
      </c>
      <c r="H47" s="7" t="s">
        <v>176</v>
      </c>
    </row>
    <row r="48" spans="1:11" ht="30" customHeight="1" x14ac:dyDescent="0.15">
      <c r="B48" s="5" t="s">
        <v>177</v>
      </c>
      <c r="C48" s="10" t="s">
        <v>161</v>
      </c>
      <c r="D48" s="5" t="s">
        <v>159</v>
      </c>
      <c r="E48" s="5" t="s">
        <v>8</v>
      </c>
      <c r="F48" s="3"/>
      <c r="G48" s="5"/>
      <c r="H48" s="7"/>
      <c r="J48"/>
      <c r="K48"/>
    </row>
  </sheetData>
  <sheetProtection autoFilter="0"/>
  <autoFilter ref="B4:H43" xr:uid="{00000000-0009-0000-0000-000000000000}"/>
  <sortState xmlns:xlrd2="http://schemas.microsoft.com/office/spreadsheetml/2017/richdata2" ref="A5:J30">
    <sortCondition ref="C5:C30"/>
    <sortCondition ref="B5:B30"/>
  </sortState>
  <mergeCells count="1">
    <mergeCell ref="B2:H2"/>
  </mergeCells>
  <phoneticPr fontId="2"/>
  <pageMargins left="0.11811023622047245" right="0.11811023622047245" top="0.15748031496062992" bottom="0.15748031496062992" header="0.31496062992125984" footer="0.31496062992125984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2026-05-14T06:26:31Z</dcterms:modified>
</cp:coreProperties>
</file>