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70_セミナー全国大会\01_環境セミナー\2026九州支部_さが\展示・広告等\20260525_募集開始\"/>
    </mc:Choice>
  </mc:AlternateContent>
  <xr:revisionPtr revIDLastSave="11" documentId="11_55CBD6762DE518CBE1E847A042D18441EE0F01C1" xr6:coauthVersionLast="47" xr6:coauthVersionMax="47" xr10:uidLastSave="{DF569B58-B03D-4F4B-815B-60F294B971F1}"/>
  <bookViews>
    <workbookView xWindow="-120" yWindow="-120" windowWidth="29040" windowHeight="15720" xr2:uid="{00000000-000D-0000-FFFF-FFFF00000000}"/>
  </bookViews>
  <sheets>
    <sheet name="申込書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4" l="1"/>
  <c r="L37" i="4"/>
  <c r="L35" i="4"/>
  <c r="L33" i="4"/>
  <c r="L31" i="4"/>
  <c r="L26" i="4"/>
  <c r="L24" i="4"/>
  <c r="L22" i="4"/>
  <c r="L16" i="4"/>
  <c r="L14" i="4"/>
  <c r="L42" i="4" l="1"/>
</calcChain>
</file>

<file path=xl/sharedStrings.xml><?xml version="1.0" encoding="utf-8"?>
<sst xmlns="http://schemas.openxmlformats.org/spreadsheetml/2006/main" count="63" uniqueCount="41">
  <si>
    <t>申込み日</t>
    <rPh sb="0" eb="2">
      <t>モウシコミ</t>
    </rPh>
    <rPh sb="3" eb="4">
      <t>ヒ</t>
    </rPh>
    <phoneticPr fontId="2"/>
  </si>
  <si>
    <t>2026年　 月　 日</t>
    <rPh sb="4" eb="5">
      <t>ネン</t>
    </rPh>
    <rPh sb="7" eb="8">
      <t>ツキ</t>
    </rPh>
    <rPh sb="10" eb="11">
      <t>ヒ</t>
    </rPh>
    <phoneticPr fontId="2"/>
  </si>
  <si>
    <t>『　申　込　書　』</t>
    <rPh sb="2" eb="3">
      <t>サル</t>
    </rPh>
    <rPh sb="4" eb="5">
      <t>コミ</t>
    </rPh>
    <rPh sb="6" eb="7">
      <t>ショ</t>
    </rPh>
    <phoneticPr fontId="2"/>
  </si>
  <si>
    <t>■ 申込み企業さま</t>
    <rPh sb="2" eb="4">
      <t>モウシコ</t>
    </rPh>
    <rPh sb="5" eb="7">
      <t>キギョウ</t>
    </rPh>
    <phoneticPr fontId="2"/>
  </si>
  <si>
    <t>社名</t>
    <rPh sb="0" eb="2">
      <t>シャメイ</t>
    </rPh>
    <phoneticPr fontId="2"/>
  </si>
  <si>
    <t>担当者</t>
    <rPh sb="0" eb="3">
      <t>タントウシャ</t>
    </rPh>
    <phoneticPr fontId="2"/>
  </si>
  <si>
    <t>連絡先（TEL)</t>
    <rPh sb="0" eb="3">
      <t>レンラクサキ</t>
    </rPh>
    <phoneticPr fontId="2"/>
  </si>
  <si>
    <t>e-mail</t>
    <phoneticPr fontId="2"/>
  </si>
  <si>
    <t>1.会員　2.非会員</t>
    <rPh sb="2" eb="4">
      <t>カイイン</t>
    </rPh>
    <rPh sb="7" eb="10">
      <t>ヒカイイン</t>
    </rPh>
    <phoneticPr fontId="2"/>
  </si>
  <si>
    <t>■ 機器・カタログ展示出展</t>
    <rPh sb="2" eb="4">
      <t>キキ</t>
    </rPh>
    <rPh sb="9" eb="11">
      <t>テンジ</t>
    </rPh>
    <rPh sb="11" eb="13">
      <t>シュッテン</t>
    </rPh>
    <phoneticPr fontId="2"/>
  </si>
  <si>
    <t>項　目</t>
    <rPh sb="0" eb="1">
      <t>コウ</t>
    </rPh>
    <rPh sb="2" eb="3">
      <t>メ</t>
    </rPh>
    <phoneticPr fontId="2"/>
  </si>
  <si>
    <t>会員区分</t>
    <rPh sb="0" eb="2">
      <t>カイイン</t>
    </rPh>
    <rPh sb="2" eb="4">
      <t>クブン</t>
    </rPh>
    <phoneticPr fontId="2"/>
  </si>
  <si>
    <t>価格（非会員）</t>
    <rPh sb="0" eb="2">
      <t>カカク</t>
    </rPh>
    <rPh sb="3" eb="6">
      <t>ヒカイイン</t>
    </rPh>
    <phoneticPr fontId="2"/>
  </si>
  <si>
    <t>申込数</t>
    <rPh sb="0" eb="2">
      <t>モウシコミ</t>
    </rPh>
    <rPh sb="2" eb="3">
      <t>スウ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</si>
  <si>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</si>
  <si>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</si>
  <si>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申込凡例</t>
    <rPh sb="0" eb="2">
      <t>モウシコ</t>
    </rPh>
    <rPh sb="2" eb="4">
      <t>ハンレイ</t>
    </rPh>
    <phoneticPr fontId="4"/>
  </si>
  <si>
    <t>機器展示</t>
    <rPh sb="0" eb="2">
      <t>キキ</t>
    </rPh>
    <rPh sb="2" eb="4">
      <t>テンジ</t>
    </rPh>
    <phoneticPr fontId="2"/>
  </si>
  <si>
    <t>コマ</t>
    <phoneticPr fontId="2"/>
  </si>
  <si>
    <t>１：会員</t>
    <rPh sb="2" eb="4">
      <t>カイイン</t>
    </rPh>
    <phoneticPr fontId="4"/>
  </si>
  <si>
    <t>２：非会員</t>
    <rPh sb="2" eb="5">
      <t>ヒカイイン</t>
    </rPh>
    <phoneticPr fontId="4"/>
  </si>
  <si>
    <t>カタログ展示</t>
    <rPh sb="4" eb="6">
      <t>テンジ</t>
    </rPh>
    <phoneticPr fontId="2"/>
  </si>
  <si>
    <t>電源凡例</t>
    <rPh sb="0" eb="2">
      <t>デンゲン</t>
    </rPh>
    <rPh sb="2" eb="4">
      <t>ハンレイ</t>
    </rPh>
    <phoneticPr fontId="4"/>
  </si>
  <si>
    <t>当日来られる予定人数</t>
    <rPh sb="0" eb="2">
      <t>トウジツ</t>
    </rPh>
    <rPh sb="2" eb="3">
      <t>コ</t>
    </rPh>
    <rPh sb="6" eb="8">
      <t>ヨテイ</t>
    </rPh>
    <rPh sb="8" eb="10">
      <t>ニンズウ</t>
    </rPh>
    <phoneticPr fontId="2"/>
  </si>
  <si>
    <t>－</t>
    <phoneticPr fontId="2"/>
  </si>
  <si>
    <t>人</t>
    <rPh sb="0" eb="1">
      <t>ニン</t>
    </rPh>
    <phoneticPr fontId="2"/>
  </si>
  <si>
    <t>１：必要</t>
    <rPh sb="2" eb="4">
      <t>ヒツヨウ</t>
    </rPh>
    <phoneticPr fontId="4"/>
  </si>
  <si>
    <t>２：不要</t>
    <rPh sb="2" eb="4">
      <t>フヨウ</t>
    </rPh>
    <phoneticPr fontId="4"/>
  </si>
  <si>
    <t>■ ランチョンセミナー開催</t>
    <rPh sb="11" eb="13">
      <t>カイサイ</t>
    </rPh>
    <phoneticPr fontId="2"/>
  </si>
  <si>
    <t>IF(F42=$P$43,G43*I42,IF(F42=$P$42,G42*I42,""))+IF(F44=$P$43,G45*I44,IF(F44=$P$42,G44*I44,""))+IF(F50=$P$43,G51*I50,IF(F50=$P$42,G50*I50,""))+</t>
    <phoneticPr fontId="2"/>
  </si>
  <si>
    <t>ハーモニーホール（A)</t>
    <phoneticPr fontId="2"/>
  </si>
  <si>
    <t>ハーモニーホール（B)</t>
    <phoneticPr fontId="2"/>
  </si>
  <si>
    <t>シンフォニーホール</t>
    <phoneticPr fontId="2"/>
  </si>
  <si>
    <t>■ 要旨集広告掲載</t>
    <rPh sb="2" eb="7">
      <t>ヨウシシュウコウコク</t>
    </rPh>
    <rPh sb="7" eb="9">
      <t>ケイサイ</t>
    </rPh>
    <phoneticPr fontId="2"/>
  </si>
  <si>
    <r>
      <rPr>
        <sz val="10"/>
        <color theme="1"/>
        <rFont val="BIZ UDゴシック"/>
        <family val="3"/>
        <charset val="128"/>
      </rPr>
      <t xml:space="preserve">うら表紙広告
</t>
    </r>
    <r>
      <rPr>
        <sz val="6"/>
        <color theme="1"/>
        <rFont val="BIZ UDゴシック"/>
        <family val="3"/>
        <charset val="128"/>
      </rPr>
      <t>（カラー/A4正寸/裁切）</t>
    </r>
    <rPh sb="2" eb="4">
      <t>ヒョウシ</t>
    </rPh>
    <rPh sb="4" eb="6">
      <t>コウコク</t>
    </rPh>
    <phoneticPr fontId="2"/>
  </si>
  <si>
    <r>
      <rPr>
        <sz val="10"/>
        <color theme="1"/>
        <rFont val="BIZ UDゴシック"/>
        <family val="3"/>
        <charset val="128"/>
      </rPr>
      <t xml:space="preserve">おもて表紙うら面広告
</t>
    </r>
    <r>
      <rPr>
        <sz val="6"/>
        <color theme="1"/>
        <rFont val="BIZ UDゴシック"/>
        <family val="3"/>
        <charset val="128"/>
      </rPr>
      <t>（モノクロ/A4正寸/裁切）</t>
    </r>
    <rPh sb="3" eb="5">
      <t>ヒョウシ</t>
    </rPh>
    <rPh sb="7" eb="8">
      <t>メン</t>
    </rPh>
    <rPh sb="8" eb="10">
      <t>コウコク</t>
    </rPh>
    <phoneticPr fontId="2"/>
  </si>
  <si>
    <r>
      <rPr>
        <sz val="10"/>
        <color theme="1"/>
        <rFont val="BIZ UDゴシック"/>
        <family val="3"/>
        <charset val="128"/>
      </rPr>
      <t xml:space="preserve">うら表紙うら面広告
</t>
    </r>
    <r>
      <rPr>
        <sz val="6"/>
        <color theme="1"/>
        <rFont val="BIZ UDゴシック"/>
        <family val="3"/>
        <charset val="128"/>
      </rPr>
      <t>（モノクロ/A4正寸/裁切）</t>
    </r>
    <rPh sb="2" eb="4">
      <t>ヒョウシ</t>
    </rPh>
    <rPh sb="6" eb="7">
      <t>メン</t>
    </rPh>
    <rPh sb="7" eb="9">
      <t>コウコク</t>
    </rPh>
    <phoneticPr fontId="2"/>
  </si>
  <si>
    <r>
      <rPr>
        <sz val="10"/>
        <color theme="1"/>
        <rFont val="BIZ UDゴシック"/>
        <family val="3"/>
        <charset val="128"/>
      </rPr>
      <t xml:space="preserve">１ページ広告
</t>
    </r>
    <r>
      <rPr>
        <sz val="6"/>
        <color theme="1"/>
        <rFont val="BIZ UDゴシック"/>
        <family val="3"/>
        <charset val="128"/>
      </rPr>
      <t>（モノクロ/タテ270×ヨコ180㎜（枠サイズ））</t>
    </r>
    <rPh sb="4" eb="6">
      <t>コウコク</t>
    </rPh>
    <phoneticPr fontId="2"/>
  </si>
  <si>
    <r>
      <rPr>
        <sz val="10"/>
        <color theme="1"/>
        <rFont val="BIZ UDゴシック"/>
        <family val="3"/>
        <charset val="128"/>
      </rPr>
      <t xml:space="preserve">1/2ページ広告
</t>
    </r>
    <r>
      <rPr>
        <sz val="6"/>
        <color theme="1"/>
        <rFont val="BIZ UDゴシック"/>
        <family val="3"/>
        <charset val="128"/>
      </rPr>
      <t>（モノクロ/タテ130×ヨコ180㎜（枠サイズ））</t>
    </r>
    <rPh sb="6" eb="8">
      <t>コウコク</t>
    </rPh>
    <phoneticPr fontId="2"/>
  </si>
  <si>
    <t>合計金額</t>
    <rPh sb="0" eb="2">
      <t>ゴウケイ</t>
    </rPh>
    <rPh sb="2" eb="4">
      <t>キンガク</t>
    </rPh>
    <phoneticPr fontId="2"/>
  </si>
  <si>
    <t>(   )の金額は、(一社)日本環境分析協会非会員様の金額です。</t>
    <rPh sb="6" eb="8">
      <t>キンガク</t>
    </rPh>
    <rPh sb="11" eb="12">
      <t>イチ</t>
    </rPh>
    <rPh sb="12" eb="13">
      <t>シャ</t>
    </rPh>
    <rPh sb="14" eb="16">
      <t>ニホン</t>
    </rPh>
    <rPh sb="16" eb="18">
      <t>カンキョウ</t>
    </rPh>
    <rPh sb="18" eb="20">
      <t>ブンセキ</t>
    </rPh>
    <rPh sb="20" eb="22">
      <t>キョウカイ</t>
    </rPh>
    <rPh sb="22" eb="26">
      <t>ヒカイインサマ</t>
    </rPh>
    <rPh sb="27" eb="29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</si>
</sst>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万円&quot;"/>
    <numFmt numFmtId="177" formatCode="\(0&quot;万円&quot;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BIZ UDゴシック"/>
      <family val="3"/>
      <charset val="128"/>
    </font>
    <font>
      <u/>
      <sz val="11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1" applyFont="1">
      <alignment vertical="center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177" fontId="5" fillId="0" borderId="3" xfId="1" applyNumberFormat="1" applyFont="1" applyBorder="1" applyAlignment="1">
      <alignment horizontal="center" vertical="center" wrapText="1"/>
    </xf>
    <xf numFmtId="176" fontId="5" fillId="0" borderId="5" xfId="1" applyNumberFormat="1" applyFont="1" applyBorder="1" applyAlignment="1">
      <alignment horizontal="center" vertical="center" wrapText="1"/>
    </xf>
    <xf numFmtId="177" fontId="5" fillId="0" borderId="6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5" fillId="0" borderId="7" xfId="1" applyNumberFormat="1" applyFont="1" applyBorder="1" applyAlignment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3" fillId="2" borderId="11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3" fillId="0" borderId="12" xfId="1" applyNumberFormat="1" applyFont="1" applyBorder="1" applyAlignment="1">
      <alignment horizontal="center" vertical="center" wrapText="1"/>
    </xf>
    <xf numFmtId="176" fontId="13" fillId="0" borderId="9" xfId="1" applyNumberFormat="1" applyFont="1" applyBorder="1" applyAlignment="1">
      <alignment horizontal="center" vertical="center" wrapText="1"/>
    </xf>
    <xf numFmtId="176" fontId="13" fillId="0" borderId="13" xfId="1" applyNumberFormat="1" applyFont="1" applyBorder="1" applyAlignment="1">
      <alignment horizontal="center" vertical="center" wrapText="1"/>
    </xf>
    <xf numFmtId="176" fontId="13" fillId="0" borderId="10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2" borderId="2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13" fillId="2" borderId="5" xfId="1" applyFont="1" applyFill="1" applyBorder="1" applyAlignment="1" applyProtection="1">
      <alignment horizontal="center" vertical="center" wrapText="1"/>
      <protection locked="0"/>
    </xf>
    <xf numFmtId="0" fontId="13" fillId="2" borderId="6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 wrapText="1"/>
    </xf>
    <xf numFmtId="176" fontId="5" fillId="0" borderId="13" xfId="1" applyNumberFormat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3">
    <cellStyle name="ハイパーリンク 2" xfId="2" xr:uid="{00000000-0005-0000-0000-000001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4"/>
  <sheetViews>
    <sheetView showGridLines="0" tabSelected="1" workbookViewId="0">
      <selection activeCell="M2" sqref="M2:N2"/>
    </sheetView>
  </sheetViews>
  <sheetFormatPr defaultRowHeight="18.75" x14ac:dyDescent="0.4"/>
  <cols>
    <col min="1" max="1" width="2.25" style="1" customWidth="1"/>
    <col min="2" max="5" width="6.75" style="1" customWidth="1"/>
    <col min="6" max="6" width="8.75" style="1" customWidth="1"/>
    <col min="7" max="7" width="15.625" style="1" customWidth="1"/>
    <col min="8" max="8" width="0.25" style="1" customWidth="1"/>
    <col min="9" max="9" width="5.75" style="1" customWidth="1"/>
    <col min="10" max="10" width="0.25" style="1" customWidth="1"/>
    <col min="11" max="11" width="5" style="1" customWidth="1"/>
    <col min="12" max="13" width="6.625" style="1" customWidth="1"/>
    <col min="14" max="14" width="13.25" style="1" customWidth="1"/>
    <col min="15" max="15" width="8.75" style="1" customWidth="1"/>
    <col min="16" max="16" width="9.625" style="1" hidden="1" customWidth="1"/>
    <col min="17" max="17" width="9" style="1"/>
  </cols>
  <sheetData>
    <row r="1" spans="1:17" x14ac:dyDescent="0.4">
      <c r="K1" s="23"/>
      <c r="L1" s="23"/>
      <c r="P1" s="2"/>
      <c r="Q1" s="2"/>
    </row>
    <row r="2" spans="1:17" x14ac:dyDescent="0.4">
      <c r="K2" s="24" t="s">
        <v>0</v>
      </c>
      <c r="L2" s="24"/>
      <c r="M2" s="25" t="s">
        <v>1</v>
      </c>
      <c r="N2" s="25"/>
      <c r="P2" s="2"/>
      <c r="Q2" s="2"/>
    </row>
    <row r="3" spans="1:17" ht="26.45" customHeight="1" x14ac:dyDescent="0.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P3" s="2"/>
      <c r="Q3" s="2"/>
    </row>
    <row r="4" spans="1:17" ht="20.45" customHeight="1" x14ac:dyDescent="0.4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P4" s="2"/>
      <c r="Q4" s="2"/>
    </row>
    <row r="5" spans="1:17" ht="18.600000000000001" customHeight="1" x14ac:dyDescent="0.4">
      <c r="A5" s="1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P5" s="2"/>
      <c r="Q5" s="2"/>
    </row>
    <row r="6" spans="1:17" s="7" customFormat="1" ht="19.899999999999999" customHeight="1" x14ac:dyDescent="0.4">
      <c r="A6" s="4"/>
      <c r="B6" s="26" t="s">
        <v>4</v>
      </c>
      <c r="C6" s="26"/>
      <c r="D6" s="26"/>
      <c r="E6" s="26"/>
      <c r="F6" s="27"/>
      <c r="G6" s="27"/>
      <c r="H6" s="27"/>
      <c r="I6" s="27"/>
      <c r="J6" s="27"/>
      <c r="K6" s="27"/>
      <c r="L6" s="27"/>
      <c r="M6" s="27"/>
      <c r="N6" s="27"/>
      <c r="O6" s="5"/>
      <c r="P6" s="6"/>
      <c r="Q6" s="6"/>
    </row>
    <row r="7" spans="1:17" s="7" customFormat="1" ht="19.899999999999999" customHeight="1" x14ac:dyDescent="0.4">
      <c r="A7" s="4"/>
      <c r="B7" s="26" t="s">
        <v>5</v>
      </c>
      <c r="C7" s="26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5"/>
      <c r="P7" s="6"/>
      <c r="Q7" s="6"/>
    </row>
    <row r="8" spans="1:17" s="7" customFormat="1" ht="19.899999999999999" customHeight="1" x14ac:dyDescent="0.4">
      <c r="A8" s="4"/>
      <c r="B8" s="26" t="s">
        <v>6</v>
      </c>
      <c r="C8" s="26"/>
      <c r="D8" s="26"/>
      <c r="E8" s="26"/>
      <c r="F8" s="27"/>
      <c r="G8" s="27"/>
      <c r="H8" s="27"/>
      <c r="I8" s="27"/>
      <c r="J8" s="27"/>
      <c r="K8" s="27"/>
      <c r="L8" s="27"/>
      <c r="M8" s="27"/>
      <c r="N8" s="27"/>
      <c r="O8" s="5"/>
      <c r="P8" s="6"/>
      <c r="Q8" s="6"/>
    </row>
    <row r="9" spans="1:17" s="7" customFormat="1" ht="19.899999999999999" customHeight="1" x14ac:dyDescent="0.4">
      <c r="A9" s="4"/>
      <c r="B9" s="26" t="s">
        <v>7</v>
      </c>
      <c r="C9" s="26"/>
      <c r="D9" s="26"/>
      <c r="E9" s="26"/>
      <c r="F9" s="27"/>
      <c r="G9" s="27"/>
      <c r="H9" s="27"/>
      <c r="I9" s="27"/>
      <c r="J9" s="27"/>
      <c r="K9" s="27"/>
      <c r="L9" s="27"/>
      <c r="M9" s="27"/>
      <c r="N9" s="27"/>
      <c r="O9" s="5"/>
      <c r="P9" s="6"/>
      <c r="Q9" s="6"/>
    </row>
    <row r="10" spans="1:17" s="7" customFormat="1" ht="19.899999999999999" customHeight="1" x14ac:dyDescent="0.4">
      <c r="A10" s="4"/>
      <c r="B10" s="26" t="s">
        <v>8</v>
      </c>
      <c r="C10" s="26"/>
      <c r="D10" s="26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5"/>
      <c r="P10" s="6"/>
      <c r="Q10" s="6"/>
    </row>
    <row r="11" spans="1:17" s="7" customFormat="1" ht="18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6"/>
      <c r="Q11" s="6"/>
    </row>
    <row r="12" spans="1:17" x14ac:dyDescent="0.4">
      <c r="A12" s="1" t="s">
        <v>9</v>
      </c>
      <c r="P12" s="2"/>
      <c r="Q12" s="2"/>
    </row>
    <row r="13" spans="1:17" ht="18" customHeight="1" x14ac:dyDescent="0.4">
      <c r="B13" s="28" t="s">
        <v>10</v>
      </c>
      <c r="C13" s="29"/>
      <c r="D13" s="29"/>
      <c r="E13" s="30"/>
      <c r="F13" s="8" t="s">
        <v>11</v>
      </c>
      <c r="G13" s="9" t="s">
        <v>12</v>
      </c>
      <c r="H13" s="28" t="s">
        <v>13</v>
      </c>
      <c r="I13" s="29"/>
      <c r="J13" s="29"/>
      <c r="K13" s="30"/>
      <c r="L13" s="28" t="s">
        <v>14</v>
      </c>
      <c r="M13" s="30"/>
      <c r="N13" s="8" t="s">
        <v>15</v>
      </c>
      <c r="P13" s="2" t="s">
        <v>16</v>
      </c>
      <c r="Q13" s="2"/>
    </row>
    <row r="14" spans="1:17" ht="14.45" customHeight="1" x14ac:dyDescent="0.4">
      <c r="B14" s="38" t="s">
        <v>17</v>
      </c>
      <c r="C14" s="39"/>
      <c r="D14" s="39"/>
      <c r="E14" s="40"/>
      <c r="F14" s="44"/>
      <c r="G14" s="10">
        <v>7.5</v>
      </c>
      <c r="H14" s="53"/>
      <c r="I14" s="46"/>
      <c r="J14" s="48"/>
      <c r="K14" s="50" t="s">
        <v>18</v>
      </c>
      <c r="L14" s="32" t="str">
        <f>IF(I14="","",IF(F14=$P$15,G15*I14,IF(F14=$P$14,G14*I14,"")))</f>
        <v/>
      </c>
      <c r="M14" s="33"/>
      <c r="N14" s="36"/>
      <c r="P14" s="2" t="s">
        <v>19</v>
      </c>
      <c r="Q14" s="2"/>
    </row>
    <row r="15" spans="1:17" ht="14.45" customHeight="1" x14ac:dyDescent="0.4">
      <c r="B15" s="41"/>
      <c r="C15" s="42"/>
      <c r="D15" s="42"/>
      <c r="E15" s="43"/>
      <c r="F15" s="45"/>
      <c r="G15" s="11">
        <v>10</v>
      </c>
      <c r="H15" s="54"/>
      <c r="I15" s="47"/>
      <c r="J15" s="49"/>
      <c r="K15" s="51"/>
      <c r="L15" s="34"/>
      <c r="M15" s="35"/>
      <c r="N15" s="37"/>
      <c r="P15" s="2" t="s">
        <v>20</v>
      </c>
      <c r="Q15" s="2"/>
    </row>
    <row r="16" spans="1:17" ht="14.45" customHeight="1" x14ac:dyDescent="0.4">
      <c r="B16" s="38" t="s">
        <v>21</v>
      </c>
      <c r="C16" s="39"/>
      <c r="D16" s="39"/>
      <c r="E16" s="40"/>
      <c r="F16" s="44"/>
      <c r="G16" s="10">
        <v>7.5</v>
      </c>
      <c r="H16" s="12"/>
      <c r="I16" s="46"/>
      <c r="J16" s="48"/>
      <c r="K16" s="50" t="s">
        <v>18</v>
      </c>
      <c r="L16" s="32" t="str">
        <f>IF(I16="","",IF(F16=$P$15,G17*I16,IF(F16=$P$14,G16*I16,"")))</f>
        <v/>
      </c>
      <c r="M16" s="33"/>
      <c r="N16" s="36"/>
      <c r="Q16" s="2"/>
    </row>
    <row r="17" spans="1:17" ht="14.45" customHeight="1" x14ac:dyDescent="0.4">
      <c r="B17" s="41"/>
      <c r="C17" s="42"/>
      <c r="D17" s="42"/>
      <c r="E17" s="43"/>
      <c r="F17" s="45"/>
      <c r="G17" s="11">
        <v>10</v>
      </c>
      <c r="H17" s="13"/>
      <c r="I17" s="47"/>
      <c r="J17" s="49"/>
      <c r="K17" s="51"/>
      <c r="L17" s="34"/>
      <c r="M17" s="35"/>
      <c r="N17" s="52"/>
      <c r="P17" s="2" t="s">
        <v>22</v>
      </c>
      <c r="Q17" s="2"/>
    </row>
    <row r="18" spans="1:17" ht="21.6" customHeight="1" x14ac:dyDescent="0.4">
      <c r="B18" s="28" t="s">
        <v>23</v>
      </c>
      <c r="C18" s="29"/>
      <c r="D18" s="29"/>
      <c r="E18" s="30"/>
      <c r="F18" s="21"/>
      <c r="G18" s="16" t="s">
        <v>24</v>
      </c>
      <c r="H18" s="17"/>
      <c r="I18" s="22"/>
      <c r="J18" s="19"/>
      <c r="K18" s="18" t="s">
        <v>25</v>
      </c>
      <c r="L18" s="55" t="s">
        <v>24</v>
      </c>
      <c r="M18" s="56"/>
      <c r="N18" s="8"/>
      <c r="P18" s="2" t="s">
        <v>26</v>
      </c>
      <c r="Q18" s="2"/>
    </row>
    <row r="19" spans="1:17" x14ac:dyDescent="0.4">
      <c r="P19" s="2" t="s">
        <v>27</v>
      </c>
      <c r="Q19" s="2"/>
    </row>
    <row r="20" spans="1:17" x14ac:dyDescent="0.4">
      <c r="A20" s="1" t="s">
        <v>28</v>
      </c>
      <c r="Q20" s="2"/>
    </row>
    <row r="21" spans="1:17" x14ac:dyDescent="0.4">
      <c r="B21" s="28" t="s">
        <v>10</v>
      </c>
      <c r="C21" s="29"/>
      <c r="D21" s="29"/>
      <c r="E21" s="30"/>
      <c r="F21" s="8" t="s">
        <v>11</v>
      </c>
      <c r="G21" s="9" t="s">
        <v>12</v>
      </c>
      <c r="H21" s="28" t="s">
        <v>13</v>
      </c>
      <c r="I21" s="29"/>
      <c r="J21" s="29"/>
      <c r="K21" s="30"/>
      <c r="L21" s="28" t="s">
        <v>14</v>
      </c>
      <c r="M21" s="30"/>
      <c r="N21" s="8" t="s">
        <v>15</v>
      </c>
      <c r="P21" s="1" t="s">
        <v>29</v>
      </c>
      <c r="Q21" s="2"/>
    </row>
    <row r="22" spans="1:17" ht="15" customHeight="1" x14ac:dyDescent="0.4">
      <c r="B22" s="38" t="s">
        <v>30</v>
      </c>
      <c r="C22" s="39"/>
      <c r="D22" s="39"/>
      <c r="E22" s="40"/>
      <c r="F22" s="44"/>
      <c r="G22" s="10">
        <v>49</v>
      </c>
      <c r="H22" s="53"/>
      <c r="I22" s="46"/>
      <c r="J22" s="48"/>
      <c r="K22" s="50" t="s">
        <v>18</v>
      </c>
      <c r="L22" s="32" t="str">
        <f>IF(I22="","",IF(F22=$P$15,G23*I22,IF(F22=$P$14,G22*I22,"")))</f>
        <v/>
      </c>
      <c r="M22" s="33"/>
      <c r="N22" s="36"/>
    </row>
    <row r="23" spans="1:17" ht="15" customHeight="1" x14ac:dyDescent="0.4">
      <c r="B23" s="41"/>
      <c r="C23" s="42"/>
      <c r="D23" s="42"/>
      <c r="E23" s="43"/>
      <c r="F23" s="45"/>
      <c r="G23" s="11">
        <v>60</v>
      </c>
      <c r="H23" s="54"/>
      <c r="I23" s="47"/>
      <c r="J23" s="49"/>
      <c r="K23" s="51"/>
      <c r="L23" s="34"/>
      <c r="M23" s="35"/>
      <c r="N23" s="37"/>
    </row>
    <row r="24" spans="1:17" ht="15" customHeight="1" x14ac:dyDescent="0.4">
      <c r="B24" s="38" t="s">
        <v>31</v>
      </c>
      <c r="C24" s="39"/>
      <c r="D24" s="39"/>
      <c r="E24" s="40"/>
      <c r="F24" s="44"/>
      <c r="G24" s="10">
        <v>49</v>
      </c>
      <c r="H24" s="53"/>
      <c r="I24" s="46"/>
      <c r="J24" s="48"/>
      <c r="K24" s="50" t="s">
        <v>18</v>
      </c>
      <c r="L24" s="32" t="str">
        <f>IF(I24="","",IF(F24=$P$15,G25*I24,IF(F24=$P$14,G24*I24,"")))</f>
        <v/>
      </c>
      <c r="M24" s="33"/>
      <c r="N24" s="36"/>
      <c r="P24" s="2"/>
    </row>
    <row r="25" spans="1:17" ht="15" customHeight="1" x14ac:dyDescent="0.4">
      <c r="B25" s="41"/>
      <c r="C25" s="42"/>
      <c r="D25" s="42"/>
      <c r="E25" s="43"/>
      <c r="F25" s="45"/>
      <c r="G25" s="11">
        <v>60</v>
      </c>
      <c r="H25" s="54"/>
      <c r="I25" s="47"/>
      <c r="J25" s="49"/>
      <c r="K25" s="51"/>
      <c r="L25" s="34"/>
      <c r="M25" s="35"/>
      <c r="N25" s="37"/>
      <c r="P25" s="2"/>
    </row>
    <row r="26" spans="1:17" ht="15" customHeight="1" x14ac:dyDescent="0.4">
      <c r="B26" s="38" t="s">
        <v>32</v>
      </c>
      <c r="C26" s="39"/>
      <c r="D26" s="39"/>
      <c r="E26" s="40"/>
      <c r="F26" s="44"/>
      <c r="G26" s="10">
        <v>49</v>
      </c>
      <c r="H26" s="12"/>
      <c r="I26" s="46"/>
      <c r="J26" s="48"/>
      <c r="K26" s="50" t="s">
        <v>18</v>
      </c>
      <c r="L26" s="32" t="str">
        <f>IF(I26="","",IF(F26=$P$15,G27*I26,IF(F26=$P$14,G26*I26,"")))</f>
        <v/>
      </c>
      <c r="M26" s="33"/>
      <c r="N26" s="36"/>
    </row>
    <row r="27" spans="1:17" ht="15" customHeight="1" x14ac:dyDescent="0.4">
      <c r="B27" s="41"/>
      <c r="C27" s="42"/>
      <c r="D27" s="42"/>
      <c r="E27" s="43"/>
      <c r="F27" s="45"/>
      <c r="G27" s="11">
        <v>60</v>
      </c>
      <c r="H27" s="13"/>
      <c r="I27" s="47"/>
      <c r="J27" s="49"/>
      <c r="K27" s="51"/>
      <c r="L27" s="34"/>
      <c r="M27" s="35"/>
      <c r="N27" s="52"/>
    </row>
    <row r="29" spans="1:17" x14ac:dyDescent="0.4">
      <c r="A29" s="1" t="s">
        <v>33</v>
      </c>
    </row>
    <row r="30" spans="1:17" ht="18.600000000000001" customHeight="1" x14ac:dyDescent="0.4">
      <c r="B30" s="28" t="s">
        <v>10</v>
      </c>
      <c r="C30" s="29"/>
      <c r="D30" s="29"/>
      <c r="E30" s="30"/>
      <c r="F30" s="8" t="s">
        <v>11</v>
      </c>
      <c r="G30" s="9" t="s">
        <v>12</v>
      </c>
      <c r="H30" s="28" t="s">
        <v>13</v>
      </c>
      <c r="I30" s="29"/>
      <c r="J30" s="29"/>
      <c r="K30" s="30"/>
      <c r="L30" s="28" t="s">
        <v>14</v>
      </c>
      <c r="M30" s="30"/>
      <c r="N30" s="8" t="s">
        <v>15</v>
      </c>
    </row>
    <row r="31" spans="1:17" ht="15" customHeight="1" x14ac:dyDescent="0.4">
      <c r="B31" s="57" t="s">
        <v>34</v>
      </c>
      <c r="C31" s="58"/>
      <c r="D31" s="58"/>
      <c r="E31" s="59"/>
      <c r="F31" s="44"/>
      <c r="G31" s="10">
        <v>12</v>
      </c>
      <c r="H31" s="53"/>
      <c r="I31" s="46"/>
      <c r="J31" s="48"/>
      <c r="K31" s="50" t="s">
        <v>18</v>
      </c>
      <c r="L31" s="32" t="str">
        <f>IF(I31="","",IF(F31=$P$15,G32*I31,IF(F31=$P$14,G31*I31,"")))</f>
        <v/>
      </c>
      <c r="M31" s="33"/>
      <c r="N31" s="36"/>
    </row>
    <row r="32" spans="1:17" ht="15" customHeight="1" x14ac:dyDescent="0.4">
      <c r="B32" s="60"/>
      <c r="C32" s="61"/>
      <c r="D32" s="61"/>
      <c r="E32" s="62"/>
      <c r="F32" s="45"/>
      <c r="G32" s="11">
        <v>16</v>
      </c>
      <c r="H32" s="54"/>
      <c r="I32" s="47"/>
      <c r="J32" s="49"/>
      <c r="K32" s="51"/>
      <c r="L32" s="34"/>
      <c r="M32" s="35"/>
      <c r="N32" s="37"/>
    </row>
    <row r="33" spans="2:14" ht="15" customHeight="1" x14ac:dyDescent="0.4">
      <c r="B33" s="57" t="s">
        <v>35</v>
      </c>
      <c r="C33" s="58"/>
      <c r="D33" s="58"/>
      <c r="E33" s="59"/>
      <c r="F33" s="44"/>
      <c r="G33" s="10">
        <v>7.5</v>
      </c>
      <c r="H33" s="53"/>
      <c r="I33" s="46"/>
      <c r="J33" s="48"/>
      <c r="K33" s="50" t="s">
        <v>18</v>
      </c>
      <c r="L33" s="32" t="str">
        <f>IF(I33="","",IF(F33=$P$15,G34*I33,IF(F33=$P$14,G33*I33,"")))</f>
        <v/>
      </c>
      <c r="M33" s="33"/>
      <c r="N33" s="36"/>
    </row>
    <row r="34" spans="2:14" ht="15" customHeight="1" x14ac:dyDescent="0.4">
      <c r="B34" s="60"/>
      <c r="C34" s="61"/>
      <c r="D34" s="61"/>
      <c r="E34" s="62"/>
      <c r="F34" s="45"/>
      <c r="G34" s="11">
        <v>10</v>
      </c>
      <c r="H34" s="54"/>
      <c r="I34" s="47"/>
      <c r="J34" s="49"/>
      <c r="K34" s="51"/>
      <c r="L34" s="34"/>
      <c r="M34" s="35"/>
      <c r="N34" s="37"/>
    </row>
    <row r="35" spans="2:14" ht="15" customHeight="1" x14ac:dyDescent="0.4">
      <c r="B35" s="57" t="s">
        <v>36</v>
      </c>
      <c r="C35" s="58"/>
      <c r="D35" s="58"/>
      <c r="E35" s="59"/>
      <c r="F35" s="44"/>
      <c r="G35" s="10">
        <v>7.5</v>
      </c>
      <c r="H35" s="53"/>
      <c r="I35" s="46"/>
      <c r="J35" s="48"/>
      <c r="K35" s="50" t="s">
        <v>18</v>
      </c>
      <c r="L35" s="32" t="str">
        <f>IF(I35="","",IF(F35=$P$15,G36*I35,IF(F35=$P$14,G35*I35,"")))</f>
        <v/>
      </c>
      <c r="M35" s="33"/>
      <c r="N35" s="36"/>
    </row>
    <row r="36" spans="2:14" ht="15" customHeight="1" x14ac:dyDescent="0.4">
      <c r="B36" s="60"/>
      <c r="C36" s="61"/>
      <c r="D36" s="61"/>
      <c r="E36" s="62"/>
      <c r="F36" s="45"/>
      <c r="G36" s="11">
        <v>10</v>
      </c>
      <c r="H36" s="54"/>
      <c r="I36" s="47"/>
      <c r="J36" s="49"/>
      <c r="K36" s="51"/>
      <c r="L36" s="34"/>
      <c r="M36" s="35"/>
      <c r="N36" s="37"/>
    </row>
    <row r="37" spans="2:14" s="1" customFormat="1" ht="15" customHeight="1" x14ac:dyDescent="0.4">
      <c r="B37" s="57" t="s">
        <v>37</v>
      </c>
      <c r="C37" s="58"/>
      <c r="D37" s="58"/>
      <c r="E37" s="59"/>
      <c r="F37" s="44"/>
      <c r="G37" s="10">
        <v>6</v>
      </c>
      <c r="H37" s="53"/>
      <c r="I37" s="46"/>
      <c r="J37" s="48"/>
      <c r="K37" s="50" t="s">
        <v>18</v>
      </c>
      <c r="L37" s="32" t="str">
        <f>IF(I37="","",IF(F37=$P$15,G38*I37,IF(F37=$P$14,G37*I37,"")))</f>
        <v/>
      </c>
      <c r="M37" s="33"/>
      <c r="N37" s="36"/>
    </row>
    <row r="38" spans="2:14" s="1" customFormat="1" ht="15" customHeight="1" x14ac:dyDescent="0.4">
      <c r="B38" s="60"/>
      <c r="C38" s="61"/>
      <c r="D38" s="61"/>
      <c r="E38" s="62"/>
      <c r="F38" s="45"/>
      <c r="G38" s="11">
        <v>8</v>
      </c>
      <c r="H38" s="54"/>
      <c r="I38" s="47"/>
      <c r="J38" s="49"/>
      <c r="K38" s="51"/>
      <c r="L38" s="34"/>
      <c r="M38" s="35"/>
      <c r="N38" s="37"/>
    </row>
    <row r="39" spans="2:14" s="1" customFormat="1" ht="15" customHeight="1" x14ac:dyDescent="0.4">
      <c r="B39" s="57" t="s">
        <v>38</v>
      </c>
      <c r="C39" s="58"/>
      <c r="D39" s="58"/>
      <c r="E39" s="59"/>
      <c r="F39" s="44"/>
      <c r="G39" s="10">
        <v>4.5</v>
      </c>
      <c r="H39" s="53"/>
      <c r="I39" s="46"/>
      <c r="J39" s="48"/>
      <c r="K39" s="50" t="s">
        <v>18</v>
      </c>
      <c r="L39" s="32" t="str">
        <f>IF(I39="","",IF(F39=$P$15,G40*I39,IF(F39=$P$14,G39*I39,"")))</f>
        <v/>
      </c>
      <c r="M39" s="33"/>
      <c r="N39" s="36"/>
    </row>
    <row r="40" spans="2:14" s="1" customFormat="1" ht="15" customHeight="1" x14ac:dyDescent="0.4">
      <c r="B40" s="60"/>
      <c r="C40" s="61"/>
      <c r="D40" s="61"/>
      <c r="E40" s="62"/>
      <c r="F40" s="45"/>
      <c r="G40" s="11">
        <v>6</v>
      </c>
      <c r="H40" s="54"/>
      <c r="I40" s="47"/>
      <c r="J40" s="49"/>
      <c r="K40" s="51"/>
      <c r="L40" s="34"/>
      <c r="M40" s="35"/>
      <c r="N40" s="52"/>
    </row>
    <row r="42" spans="2:14" s="1" customFormat="1" ht="24.6" customHeight="1" x14ac:dyDescent="0.4">
      <c r="B42" s="63" t="s">
        <v>39</v>
      </c>
      <c r="C42" s="63"/>
      <c r="D42" s="63"/>
      <c r="E42" s="63"/>
      <c r="F42" s="63"/>
      <c r="G42" s="63"/>
      <c r="H42" s="63"/>
      <c r="I42" s="63"/>
      <c r="J42" s="63"/>
      <c r="K42" s="63"/>
      <c r="L42" s="64">
        <f>SUM(L14:M40)</f>
        <v>0</v>
      </c>
      <c r="M42" s="64"/>
      <c r="N42" s="15"/>
    </row>
    <row r="43" spans="2:14" s="1" customFormat="1" ht="18.75" customHeight="1" x14ac:dyDescent="0.4">
      <c r="B43" s="20" t="s">
        <v>40</v>
      </c>
    </row>
    <row r="44" spans="2:14" s="1" customFormat="1" ht="18.75" customHeight="1" x14ac:dyDescent="0.4">
      <c r="B44" s="20"/>
    </row>
  </sheetData>
  <mergeCells count="105">
    <mergeCell ref="L39:M40"/>
    <mergeCell ref="N39:N40"/>
    <mergeCell ref="B42:K42"/>
    <mergeCell ref="L42:M42"/>
    <mergeCell ref="B39:E40"/>
    <mergeCell ref="F39:F40"/>
    <mergeCell ref="H39:H40"/>
    <mergeCell ref="I39:I40"/>
    <mergeCell ref="J39:J40"/>
    <mergeCell ref="K39:K40"/>
    <mergeCell ref="L35:M36"/>
    <mergeCell ref="N35:N36"/>
    <mergeCell ref="B37:E38"/>
    <mergeCell ref="F37:F38"/>
    <mergeCell ref="H37:H38"/>
    <mergeCell ref="I37:I38"/>
    <mergeCell ref="J37:J38"/>
    <mergeCell ref="K37:K38"/>
    <mergeCell ref="L37:M38"/>
    <mergeCell ref="N37:N38"/>
    <mergeCell ref="B35:E36"/>
    <mergeCell ref="F35:F36"/>
    <mergeCell ref="H35:H36"/>
    <mergeCell ref="I35:I36"/>
    <mergeCell ref="J35:J36"/>
    <mergeCell ref="K35:K36"/>
    <mergeCell ref="N31:N32"/>
    <mergeCell ref="B33:E34"/>
    <mergeCell ref="F33:F34"/>
    <mergeCell ref="H33:H34"/>
    <mergeCell ref="I33:I34"/>
    <mergeCell ref="J33:J34"/>
    <mergeCell ref="K33:K34"/>
    <mergeCell ref="L33:M34"/>
    <mergeCell ref="N33:N34"/>
    <mergeCell ref="B30:E30"/>
    <mergeCell ref="H30:K30"/>
    <mergeCell ref="L30:M30"/>
    <mergeCell ref="B31:E32"/>
    <mergeCell ref="F31:F32"/>
    <mergeCell ref="H31:H32"/>
    <mergeCell ref="I31:I32"/>
    <mergeCell ref="J31:J32"/>
    <mergeCell ref="K31:K32"/>
    <mergeCell ref="L31:M32"/>
    <mergeCell ref="N24:N25"/>
    <mergeCell ref="B26:E27"/>
    <mergeCell ref="F26:F27"/>
    <mergeCell ref="I26:I27"/>
    <mergeCell ref="J26:J27"/>
    <mergeCell ref="K26:K27"/>
    <mergeCell ref="L26:M27"/>
    <mergeCell ref="N26:N27"/>
    <mergeCell ref="K22:K23"/>
    <mergeCell ref="L22:M23"/>
    <mergeCell ref="N22:N23"/>
    <mergeCell ref="B24:E25"/>
    <mergeCell ref="F24:F25"/>
    <mergeCell ref="H24:H25"/>
    <mergeCell ref="I24:I25"/>
    <mergeCell ref="J24:J25"/>
    <mergeCell ref="K24:K25"/>
    <mergeCell ref="L24:M25"/>
    <mergeCell ref="B18:E18"/>
    <mergeCell ref="L18:M18"/>
    <mergeCell ref="B21:E21"/>
    <mergeCell ref="H21:K21"/>
    <mergeCell ref="L21:M21"/>
    <mergeCell ref="B22:E23"/>
    <mergeCell ref="F22:F23"/>
    <mergeCell ref="H22:H23"/>
    <mergeCell ref="I22:I23"/>
    <mergeCell ref="J22:J23"/>
    <mergeCell ref="L14:M15"/>
    <mergeCell ref="N14:N15"/>
    <mergeCell ref="B16:E17"/>
    <mergeCell ref="F16:F17"/>
    <mergeCell ref="I16:I17"/>
    <mergeCell ref="J16:J17"/>
    <mergeCell ref="K16:K17"/>
    <mergeCell ref="L16:M17"/>
    <mergeCell ref="N16:N17"/>
    <mergeCell ref="B14:E15"/>
    <mergeCell ref="F14:F15"/>
    <mergeCell ref="H14:H15"/>
    <mergeCell ref="I14:I15"/>
    <mergeCell ref="J14:J15"/>
    <mergeCell ref="K14:K15"/>
    <mergeCell ref="K1:L1"/>
    <mergeCell ref="K2:L2"/>
    <mergeCell ref="M2:N2"/>
    <mergeCell ref="B9:E9"/>
    <mergeCell ref="F9:N9"/>
    <mergeCell ref="B10:E10"/>
    <mergeCell ref="F10:N10"/>
    <mergeCell ref="B13:E13"/>
    <mergeCell ref="H13:K13"/>
    <mergeCell ref="L13:M13"/>
    <mergeCell ref="A3:N3"/>
    <mergeCell ref="B6:E6"/>
    <mergeCell ref="F6:N6"/>
    <mergeCell ref="B7:E7"/>
    <mergeCell ref="F7:N7"/>
    <mergeCell ref="B8:E8"/>
    <mergeCell ref="F8:N8"/>
  </mergeCells>
  <phoneticPr fontId="2"/>
  <dataValidations count="2">
    <dataValidation type="list" allowBlank="1" showInputMessage="1" showErrorMessage="1" sqref="F14:F17 F31:F40 F22:F27" xr:uid="{00000000-0002-0000-0200-000000000000}">
      <formula1>$P$14:$P$15</formula1>
    </dataValidation>
    <dataValidation type="list" allowBlank="1" showInputMessage="1" showErrorMessage="1" sqref="F18" xr:uid="{00000000-0002-0000-0200-000001000000}">
      <formula1>$Q$17:$Q$19</formula1>
    </dataValidation>
  </dataValidation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36ACA8E6ECD74496BA54E6E9A28CB3" ma:contentTypeVersion="16" ma:contentTypeDescription="新しいドキュメントを作成します。" ma:contentTypeScope="" ma:versionID="4d3b9db3642eaa7b6992b5be09dab825">
  <xsd:schema xmlns:xsd="http://www.w3.org/2001/XMLSchema" xmlns:xs="http://www.w3.org/2001/XMLSchema" xmlns:p="http://schemas.microsoft.com/office/2006/metadata/properties" xmlns:ns2="8e35486b-61e5-4ce3-a7d2-48f66d0bb65d" xmlns:ns3="0d70462b-b0ab-40bb-b43d-83bba652aa18" targetNamespace="http://schemas.microsoft.com/office/2006/metadata/properties" ma:root="true" ma:fieldsID="1470bec509419e9db4e8b7c6d20259dc" ns2:_="" ns3:_="">
    <xsd:import namespace="8e35486b-61e5-4ce3-a7d2-48f66d0bb65d"/>
    <xsd:import namespace="0d70462b-b0ab-40bb-b43d-83bba652aa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5486b-61e5-4ce3-a7d2-48f66d0bb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f81566a-af1f-4162-b4be-03103f746f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0462b-b0ab-40bb-b43d-83bba652aa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d0d5a87-12ab-42de-a83e-27ecad4f88b0}" ma:internalName="TaxCatchAll" ma:showField="CatchAllData" ma:web="0d70462b-b0ab-40bb-b43d-83bba652aa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d70462b-b0ab-40bb-b43d-83bba652aa18">
      <UserInfo>
        <DisplayName/>
        <AccountId xsi:nil="true"/>
        <AccountType/>
      </UserInfo>
    </SharedWithUsers>
    <lcf76f155ced4ddcb4097134ff3c332f xmlns="8e35486b-61e5-4ce3-a7d2-48f66d0bb65d">
      <Terms xmlns="http://schemas.microsoft.com/office/infopath/2007/PartnerControls"/>
    </lcf76f155ced4ddcb4097134ff3c332f>
    <TaxCatchAll xmlns="0d70462b-b0ab-40bb-b43d-83bba652aa18" xsi:nil="true"/>
  </documentManagement>
</p:properties>
</file>

<file path=customXml/itemProps1.xml><?xml version="1.0" encoding="utf-8"?>
<ds:datastoreItem xmlns:ds="http://schemas.openxmlformats.org/officeDocument/2006/customXml" ds:itemID="{3BD73425-F50F-4FB5-8FD1-5A4CA1EAD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5486b-61e5-4ce3-a7d2-48f66d0bb65d"/>
    <ds:schemaRef ds:uri="0d70462b-b0ab-40bb-b43d-83bba652a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61A093-9901-4140-9CDE-D201F7278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F5A668-2F2C-455F-B188-F7DABEA8949E}">
  <ds:schemaRefs>
    <ds:schemaRef ds:uri="http://schemas.microsoft.com/office/2006/metadata/properties"/>
    <ds:schemaRef ds:uri="http://schemas.microsoft.com/office/infopath/2007/PartnerControls"/>
    <ds:schemaRef ds:uri="0d70462b-b0ab-40bb-b43d-83bba652aa18"/>
    <ds:schemaRef ds:uri="8e35486b-61e5-4ce3-a7d2-48f66d0bb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2026-04-01T06:35:01Z</dcterms:created>
  <dcterms:modified xsi:type="dcterms:W3CDTF">2026-05-25T00:18:48Z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0x0101008F36ACA8E6ECD74496BA54E6E9A28CB3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