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ankyo\Documents\作業用フォルダＲ３\59 日環協事務関連\支部情報掲載依頼\環境計量士等研修会\"/>
    </mc:Choice>
  </mc:AlternateContent>
  <xr:revisionPtr revIDLastSave="0" documentId="8_{6B4AFA90-6056-4C73-9A5E-3D660C455420}" xr6:coauthVersionLast="47" xr6:coauthVersionMax="47" xr10:uidLastSave="{00000000-0000-0000-0000-000000000000}"/>
  <workbookProtection workbookAlgorithmName="SHA-512" workbookHashValue="b/fRoYp08HBNlekIeq9xmLxB/+njInKU+/G0TteyNbfK6fydXS1LPkJloolFbD+GD+nX8rdatiQa3g8D3m0mWg==" workbookSaltValue="NJ9OlqJ1p4Pq/aijRF96/g==" workbookSpinCount="100000" lockStructure="1"/>
  <bookViews>
    <workbookView xWindow="-120" yWindow="-120" windowWidth="20730" windowHeight="11160" xr2:uid="{00000000-000D-0000-FFFF-FFFF00000000}"/>
  </bookViews>
  <sheets>
    <sheet name="計量士等研修会申込書（１人目）" sheetId="4" r:id="rId1"/>
    <sheet name="申込書（２人目）" sheetId="5" r:id="rId2"/>
    <sheet name="申込書（３人目）" sheetId="8" r:id="rId3"/>
  </sheets>
  <definedNames>
    <definedName name="_xlnm.Print_Area" localSheetId="0">'計量士等研修会申込書（１人目）'!$A$1:$I$20</definedName>
    <definedName name="_xlnm.Print_Area" localSheetId="1">'申込書（２人目）'!$A$1:$I$19</definedName>
    <definedName name="_xlnm.Print_Area" localSheetId="2">'申込書（３人目）'!$A$1:$I$19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" i="5" l="1"/>
  <c r="G8" i="8"/>
  <c r="G7" i="8"/>
  <c r="G6" i="8"/>
  <c r="G5" i="8"/>
  <c r="G4" i="8"/>
  <c r="G8" i="5"/>
  <c r="G7" i="5"/>
  <c r="G6" i="5"/>
  <c r="G5" i="5"/>
  <c r="G4" i="5"/>
  <c r="D9" i="8"/>
  <c r="H8" i="8"/>
  <c r="D8" i="8"/>
  <c r="H7" i="8"/>
  <c r="D7" i="8"/>
  <c r="H6" i="8"/>
  <c r="D6" i="8"/>
  <c r="H5" i="8"/>
  <c r="D5" i="8"/>
  <c r="H4" i="8"/>
  <c r="D4" i="8"/>
  <c r="D3" i="8"/>
  <c r="H8" i="5"/>
  <c r="H7" i="5"/>
  <c r="H6" i="5"/>
  <c r="H5" i="5"/>
  <c r="D9" i="5"/>
  <c r="D8" i="5"/>
  <c r="D7" i="5"/>
  <c r="D6" i="5"/>
  <c r="D5" i="5"/>
  <c r="D4" i="5"/>
  <c r="D3" i="5"/>
  <c r="D14" i="4"/>
  <c r="D14" i="8" l="1"/>
  <c r="D14" i="5"/>
</calcChain>
</file>

<file path=xl/sharedStrings.xml><?xml version="1.0" encoding="utf-8"?>
<sst xmlns="http://schemas.openxmlformats.org/spreadsheetml/2006/main" count="74" uniqueCount="39">
  <si>
    <t>３ 日環協会員
 （中部支部以外）</t>
    <rPh sb="2" eb="5">
      <t>ニッカンキョウ</t>
    </rPh>
    <rPh sb="5" eb="7">
      <t>カイイン</t>
    </rPh>
    <rPh sb="10" eb="12">
      <t>チュウブ</t>
    </rPh>
    <rPh sb="12" eb="14">
      <t>シブ</t>
    </rPh>
    <rPh sb="14" eb="16">
      <t>イガイ</t>
    </rPh>
    <phoneticPr fontId="2"/>
  </si>
  <si>
    <t>５ 上記以外</t>
    <rPh sb="2" eb="4">
      <t>ジョウキ</t>
    </rPh>
    <rPh sb="4" eb="6">
      <t>イガイ</t>
    </rPh>
    <phoneticPr fontId="2"/>
  </si>
  <si>
    <t>参加者</t>
    <rPh sb="0" eb="3">
      <t>サンカシャ</t>
    </rPh>
    <phoneticPr fontId="2"/>
  </si>
  <si>
    <t>メールアドレス</t>
    <phoneticPr fontId="2"/>
  </si>
  <si>
    <t>注：</t>
    <rPh sb="0" eb="1">
      <t>チュウ</t>
    </rPh>
    <phoneticPr fontId="2"/>
  </si>
  <si>
    <t>会　　社　　名</t>
    <rPh sb="0" eb="1">
      <t>カイ</t>
    </rPh>
    <rPh sb="3" eb="4">
      <t>シャ</t>
    </rPh>
    <rPh sb="6" eb="7">
      <t>ナ</t>
    </rPh>
    <phoneticPr fontId="6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</si>
  <si>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8"/>
  </si>
  <si>
    <t>申 込 責 任 者</t>
    <rPh sb="0" eb="1">
      <t>サル</t>
    </rPh>
    <rPh sb="2" eb="3">
      <t>コ</t>
    </rPh>
    <rPh sb="4" eb="5">
      <t>セキ</t>
    </rPh>
    <rPh sb="6" eb="7">
      <t>ニン</t>
    </rPh>
    <rPh sb="8" eb="9">
      <t>モノ</t>
    </rPh>
    <phoneticPr fontId="8"/>
  </si>
  <si>
    <t>電　　　　話</t>
    <rPh sb="0" eb="1">
      <t>デン</t>
    </rPh>
    <rPh sb="5" eb="6">
      <t>ハナシ</t>
    </rPh>
    <phoneticPr fontId="2"/>
  </si>
  <si>
    <t>Ｆ　 Ａ　 Ｘ</t>
    <phoneticPr fontId="2"/>
  </si>
  <si>
    <t>氏　　　名</t>
    <rPh sb="0" eb="1">
      <t>シ</t>
    </rPh>
    <rPh sb="4" eb="5">
      <t>ナ</t>
    </rPh>
    <phoneticPr fontId="6"/>
  </si>
  <si>
    <t>申　込　区　分・受　講　料
（該当するものすべてに○印）</t>
    <rPh sb="0" eb="1">
      <t>サル</t>
    </rPh>
    <rPh sb="2" eb="3">
      <t>コ</t>
    </rPh>
    <rPh sb="4" eb="5">
      <t>ク</t>
    </rPh>
    <rPh sb="6" eb="7">
      <t>ブン</t>
    </rPh>
    <rPh sb="8" eb="9">
      <t>ウケ</t>
    </rPh>
    <rPh sb="10" eb="11">
      <t>コウ</t>
    </rPh>
    <rPh sb="12" eb="13">
      <t>リョウ</t>
    </rPh>
    <rPh sb="15" eb="17">
      <t>ガイトウ</t>
    </rPh>
    <rPh sb="26" eb="27">
      <t>シルシ</t>
    </rPh>
    <phoneticPr fontId="2"/>
  </si>
  <si>
    <t>ふりがな</t>
    <phoneticPr fontId="2"/>
  </si>
  <si>
    <r>
      <t xml:space="preserve"> ← 申込区分に応じた受講料が自動的に
　  入力されますので、</t>
    </r>
    <r>
      <rPr>
        <sz val="11"/>
        <color rgb="FFFF0000"/>
        <rFont val="HG丸ｺﾞｼｯｸM-PRO"/>
        <family val="3"/>
        <charset val="128"/>
      </rPr>
      <t>記入不要</t>
    </r>
    <r>
      <rPr>
        <sz val="11"/>
        <color theme="1"/>
        <rFont val="HG丸ｺﾞｼｯｸM-PRO"/>
        <family val="3"/>
        <charset val="128"/>
      </rPr>
      <t>です。</t>
    </r>
    <rPh sb="3" eb="5">
      <t>モウシコミ</t>
    </rPh>
    <rPh sb="5" eb="7">
      <t>クブン</t>
    </rPh>
    <rPh sb="8" eb="9">
      <t>オウ</t>
    </rPh>
    <rPh sb="11" eb="14">
      <t>ジュコウリョウ</t>
    </rPh>
    <rPh sb="15" eb="18">
      <t>ジドウテキ</t>
    </rPh>
    <rPh sb="23" eb="24">
      <t>ハイ</t>
    </rPh>
    <rPh sb="24" eb="25">
      <t>リョク</t>
    </rPh>
    <rPh sb="32" eb="34">
      <t>キニュウ</t>
    </rPh>
    <rPh sb="34" eb="36">
      <t>フヨウ</t>
    </rPh>
    <phoneticPr fontId="2"/>
  </si>
  <si>
    <t>◎一番安価な受講料が左下の
　「受講料」欄に反映されます</t>
    <rPh sb="1" eb="3">
      <t>イチバン</t>
    </rPh>
    <rPh sb="3" eb="5">
      <t>アンカ</t>
    </rPh>
    <rPh sb="6" eb="9">
      <t>ジュコウリョウ</t>
    </rPh>
    <rPh sb="10" eb="11">
      <t>ヒダリ</t>
    </rPh>
    <rPh sb="11" eb="12">
      <t>シタ</t>
    </rPh>
    <rPh sb="22" eb="24">
      <t>ハンエイ</t>
    </rPh>
    <phoneticPr fontId="2"/>
  </si>
  <si>
    <t>４ 官公署</t>
    <rPh sb="2" eb="5">
      <t>カンコウショ</t>
    </rPh>
    <phoneticPr fontId="2"/>
  </si>
  <si>
    <t>1 愛環協正会員、
　 賛助会員</t>
    <phoneticPr fontId="2"/>
  </si>
  <si>
    <t>2 日環協会員
  （中部支部）</t>
    <rPh sb="2" eb="5">
      <t>ニッカンキョウ</t>
    </rPh>
    <rPh sb="5" eb="7">
      <t>カイイン</t>
    </rPh>
    <rPh sb="11" eb="13">
      <t>チュウブ</t>
    </rPh>
    <rPh sb="13" eb="15">
      <t>シブ</t>
    </rPh>
    <phoneticPr fontId="2"/>
  </si>
  <si>
    <r>
      <t xml:space="preserve">申　込　区　分・受　講　料
</t>
    </r>
    <r>
      <rPr>
        <sz val="10"/>
        <color rgb="FFFF0000"/>
        <rFont val="HG丸ｺﾞｼｯｸM-PRO"/>
        <family val="3"/>
        <charset val="128"/>
      </rPr>
      <t>（記入は不要です）</t>
    </r>
    <rPh sb="0" eb="1">
      <t>サル</t>
    </rPh>
    <rPh sb="2" eb="3">
      <t>コ</t>
    </rPh>
    <rPh sb="4" eb="5">
      <t>ク</t>
    </rPh>
    <rPh sb="6" eb="7">
      <t>ブン</t>
    </rPh>
    <rPh sb="8" eb="9">
      <t>ウケ</t>
    </rPh>
    <rPh sb="10" eb="11">
      <t>コウ</t>
    </rPh>
    <rPh sb="12" eb="13">
      <t>リョウ</t>
    </rPh>
    <rPh sb="15" eb="17">
      <t>キニュウ</t>
    </rPh>
    <rPh sb="18" eb="20">
      <t>フヨウ</t>
    </rPh>
    <phoneticPr fontId="2"/>
  </si>
  <si>
    <t>令和３年度 環境計量士等研修会　 参加申込書（２人目）</t>
    <rPh sb="0" eb="2">
      <t>レイワ</t>
    </rPh>
    <rPh sb="3" eb="5">
      <t>ネンド</t>
    </rPh>
    <rPh sb="6" eb="12">
      <t>カンキョウケイリョウシトウ</t>
    </rPh>
    <rPh sb="12" eb="15">
      <t>ケンシュウカイ</t>
    </rPh>
    <rPh sb="17" eb="19">
      <t>サンカ</t>
    </rPh>
    <rPh sb="19" eb="22">
      <t>モウシコミショ</t>
    </rPh>
    <rPh sb="24" eb="25">
      <t>ニン</t>
    </rPh>
    <rPh sb="25" eb="26">
      <t>メ</t>
    </rPh>
    <phoneticPr fontId="2"/>
  </si>
  <si>
    <t>令和３年度 環境計量士等研修会　 参加申込書（１人目）</t>
    <rPh sb="0" eb="2">
      <t>レイワ</t>
    </rPh>
    <rPh sb="3" eb="5">
      <t>ネンド</t>
    </rPh>
    <rPh sb="6" eb="12">
      <t>カンキョウケイリョウシトウ</t>
    </rPh>
    <rPh sb="12" eb="15">
      <t>ケンシュウカイ</t>
    </rPh>
    <rPh sb="17" eb="19">
      <t>サンカ</t>
    </rPh>
    <rPh sb="19" eb="22">
      <t>モウシコミショ</t>
    </rPh>
    <rPh sb="24" eb="25">
      <t>ニン</t>
    </rPh>
    <rPh sb="25" eb="26">
      <t>メ</t>
    </rPh>
    <phoneticPr fontId="2"/>
  </si>
  <si>
    <t>◎「１人目」シートの入力結果が
　反映されるため記入は不要です</t>
    <rPh sb="3" eb="4">
      <t>ニン</t>
    </rPh>
    <rPh sb="4" eb="5">
      <t>メ</t>
    </rPh>
    <rPh sb="10" eb="12">
      <t>ニュウリョク</t>
    </rPh>
    <rPh sb="12" eb="14">
      <t>ケッカ</t>
    </rPh>
    <rPh sb="17" eb="19">
      <t>ハンエイ</t>
    </rPh>
    <rPh sb="24" eb="26">
      <t>キニュウ</t>
    </rPh>
    <rPh sb="27" eb="29">
      <t>フヨウ</t>
    </rPh>
    <phoneticPr fontId="2"/>
  </si>
  <si>
    <t>令和３年度 環境計量士等研修会　 参加申込書（３人目）</t>
    <rPh sb="0" eb="2">
      <t>レイワ</t>
    </rPh>
    <rPh sb="3" eb="5">
      <t>ネンド</t>
    </rPh>
    <rPh sb="6" eb="12">
      <t>カンキョウケイリョウシトウ</t>
    </rPh>
    <rPh sb="12" eb="15">
      <t>ケンシュウカイ</t>
    </rPh>
    <rPh sb="17" eb="19">
      <t>サンカ</t>
    </rPh>
    <rPh sb="19" eb="22">
      <t>モウシコミショ</t>
    </rPh>
    <rPh sb="24" eb="25">
      <t>ニン</t>
    </rPh>
    <rPh sb="25" eb="26">
      <t>メ</t>
    </rPh>
    <phoneticPr fontId="2"/>
  </si>
  <si>
    <r>
      <t>受講料</t>
    </r>
    <r>
      <rPr>
        <sz val="11"/>
        <color rgb="FFFF0000"/>
        <rFont val="HG丸ｺﾞｼｯｸM-PRO"/>
        <family val="3"/>
        <charset val="128"/>
      </rPr>
      <t>（記入不要）</t>
    </r>
    <rPh sb="0" eb="3">
      <t>ジュコウリョウ</t>
    </rPh>
    <rPh sb="4" eb="6">
      <t>キニュウ</t>
    </rPh>
    <rPh sb="6" eb="8">
      <t>フヨウ</t>
    </rPh>
    <phoneticPr fontId="2"/>
  </si>
  <si>
    <r>
      <t>１　メールアドレス（Ｄ１３）は、事務局から送信する</t>
    </r>
    <r>
      <rPr>
        <b/>
        <sz val="11"/>
        <color rgb="FFFF0000"/>
        <rFont val="HG丸ｺﾞｼｯｸM-PRO"/>
        <family val="3"/>
        <charset val="128"/>
      </rPr>
      <t>連絡や資料が確実に受け取れるアドレス</t>
    </r>
    <r>
      <rPr>
        <sz val="11"/>
        <color theme="1"/>
        <rFont val="HG丸ｺﾞｼｯｸM-PRO"/>
        <family val="3"/>
        <charset val="128"/>
      </rPr>
      <t>を
　　記載してください。</t>
    </r>
    <rPh sb="16" eb="19">
      <t>ジムキョク</t>
    </rPh>
    <rPh sb="21" eb="23">
      <t>ソウシン</t>
    </rPh>
    <rPh sb="25" eb="27">
      <t>レンラク</t>
    </rPh>
    <rPh sb="28" eb="30">
      <t>シリョウ</t>
    </rPh>
    <rPh sb="31" eb="33">
      <t>カクジツ</t>
    </rPh>
    <rPh sb="34" eb="35">
      <t>ウ</t>
    </rPh>
    <rPh sb="36" eb="37">
      <t>ト</t>
    </rPh>
    <rPh sb="47" eb="49">
      <t>キサイ</t>
    </rPh>
    <phoneticPr fontId="2"/>
  </si>
  <si>
    <r>
      <t>会 社 名</t>
    </r>
    <r>
      <rPr>
        <sz val="11"/>
        <color rgb="FFFF0000"/>
        <rFont val="HG丸ｺﾞｼｯｸM-PRO"/>
        <family val="3"/>
        <charset val="128"/>
      </rPr>
      <t>（記入不要）</t>
    </r>
    <rPh sb="0" eb="1">
      <t>カイ</t>
    </rPh>
    <rPh sb="2" eb="3">
      <t>シャ</t>
    </rPh>
    <rPh sb="4" eb="5">
      <t>ナ</t>
    </rPh>
    <phoneticPr fontId="6"/>
  </si>
  <si>
    <r>
      <t>支社・工場名</t>
    </r>
    <r>
      <rPr>
        <sz val="11"/>
        <color rgb="FFFF0000"/>
        <rFont val="HG丸ｺﾞｼｯｸM-PRO"/>
        <family val="3"/>
        <charset val="128"/>
      </rPr>
      <t>（記入不要）</t>
    </r>
    <rPh sb="0" eb="2">
      <t>シシャ</t>
    </rPh>
    <rPh sb="3" eb="5">
      <t>コウジョウ</t>
    </rPh>
    <rPh sb="5" eb="6">
      <t>ナ</t>
    </rPh>
    <phoneticPr fontId="8"/>
  </si>
  <si>
    <r>
      <t>郵便番号</t>
    </r>
    <r>
      <rPr>
        <sz val="11"/>
        <color rgb="FFFF0000"/>
        <rFont val="HG丸ｺﾞｼｯｸM-PRO"/>
        <family val="3"/>
        <charset val="128"/>
      </rPr>
      <t>（記入不要）</t>
    </r>
    <rPh sb="0" eb="1">
      <t>ユウ</t>
    </rPh>
    <rPh sb="1" eb="2">
      <t>ビン</t>
    </rPh>
    <rPh sb="2" eb="3">
      <t>バン</t>
    </rPh>
    <rPh sb="3" eb="4">
      <t>ゴウ</t>
    </rPh>
    <phoneticPr fontId="8"/>
  </si>
  <si>
    <r>
      <t>申込責任者</t>
    </r>
    <r>
      <rPr>
        <sz val="11"/>
        <color rgb="FFFF0000"/>
        <rFont val="HG丸ｺﾞｼｯｸM-PRO"/>
        <family val="3"/>
        <charset val="128"/>
      </rPr>
      <t>（記入不要）</t>
    </r>
    <rPh sb="0" eb="1">
      <t>サル</t>
    </rPh>
    <rPh sb="1" eb="2">
      <t>コ</t>
    </rPh>
    <rPh sb="2" eb="3">
      <t>セキ</t>
    </rPh>
    <rPh sb="3" eb="4">
      <t>ニン</t>
    </rPh>
    <rPh sb="4" eb="5">
      <t>モノ</t>
    </rPh>
    <phoneticPr fontId="8"/>
  </si>
  <si>
    <r>
      <t>電　　話</t>
    </r>
    <r>
      <rPr>
        <sz val="11"/>
        <color rgb="FFFF0000"/>
        <rFont val="HG丸ｺﾞｼｯｸM-PRO"/>
        <family val="3"/>
        <charset val="128"/>
      </rPr>
      <t>（記入不要）</t>
    </r>
    <rPh sb="0" eb="1">
      <t>デン</t>
    </rPh>
    <rPh sb="3" eb="4">
      <t>ハナシ</t>
    </rPh>
    <phoneticPr fontId="2"/>
  </si>
  <si>
    <r>
      <t>Ｆ Ａ Ｘ</t>
    </r>
    <r>
      <rPr>
        <sz val="11"/>
        <color rgb="FFFF0000"/>
        <rFont val="HG丸ｺﾞｼｯｸM-PRO"/>
        <family val="3"/>
        <charset val="128"/>
      </rPr>
      <t>（記入不要）</t>
    </r>
    <phoneticPr fontId="2"/>
  </si>
  <si>
    <t>支 社・工 場 名</t>
    <rPh sb="0" eb="1">
      <t>シ</t>
    </rPh>
    <rPh sb="2" eb="3">
      <t>シャ</t>
    </rPh>
    <rPh sb="4" eb="5">
      <t>コウ</t>
    </rPh>
    <rPh sb="6" eb="7">
      <t>バ</t>
    </rPh>
    <rPh sb="8" eb="9">
      <t>ナ</t>
    </rPh>
    <phoneticPr fontId="8"/>
  </si>
  <si>
    <r>
      <t>２　</t>
    </r>
    <r>
      <rPr>
        <sz val="11"/>
        <color rgb="FFFF0000"/>
        <rFont val="HG丸ｺﾞｼｯｸM-PRO"/>
        <family val="3"/>
        <charset val="128"/>
      </rPr>
      <t>Ｄ３～Ｄ９セル及びＨ４～Ｈ８セルは</t>
    </r>
    <r>
      <rPr>
        <sz val="11"/>
        <color theme="1"/>
        <rFont val="HG丸ｺﾞｼｯｸM-PRO"/>
        <family val="3"/>
        <charset val="128"/>
      </rPr>
      <t>、「１人目」シートの内容がコピーされますので、</t>
    </r>
    <r>
      <rPr>
        <sz val="11"/>
        <color rgb="FFFF0000"/>
        <rFont val="HG丸ｺﾞｼｯｸM-PRO"/>
        <family val="3"/>
        <charset val="128"/>
      </rPr>
      <t>記入して</t>
    </r>
    <r>
      <rPr>
        <sz val="11"/>
        <color theme="1"/>
        <rFont val="HG丸ｺﾞｼｯｸM-PRO"/>
        <family val="3"/>
        <charset val="128"/>
      </rPr>
      <t xml:space="preserve">
　　</t>
    </r>
    <r>
      <rPr>
        <sz val="11"/>
        <color rgb="FFFF0000"/>
        <rFont val="HG丸ｺﾞｼｯｸM-PRO"/>
        <family val="3"/>
        <charset val="128"/>
      </rPr>
      <t>いただく必要はありません</t>
    </r>
    <r>
      <rPr>
        <sz val="11"/>
        <color theme="1"/>
        <rFont val="HG丸ｺﾞｼｯｸM-PRO"/>
        <family val="3"/>
        <charset val="128"/>
      </rPr>
      <t>。</t>
    </r>
    <rPh sb="9" eb="10">
      <t>オヨ</t>
    </rPh>
    <rPh sb="22" eb="23">
      <t>ニン</t>
    </rPh>
    <rPh sb="23" eb="24">
      <t>メ</t>
    </rPh>
    <rPh sb="29" eb="31">
      <t>ナイヨウ</t>
    </rPh>
    <rPh sb="42" eb="44">
      <t>キニュウ</t>
    </rPh>
    <rPh sb="53" eb="55">
      <t>ヒツヨウ</t>
    </rPh>
    <phoneticPr fontId="2"/>
  </si>
  <si>
    <r>
      <t>１　メールアドレスは、事務局から送信する</t>
    </r>
    <r>
      <rPr>
        <b/>
        <sz val="11"/>
        <color rgb="FFFF0000"/>
        <rFont val="HG丸ｺﾞｼｯｸM-PRO"/>
        <family val="3"/>
        <charset val="128"/>
      </rPr>
      <t>連絡や資料が確実に受け取れるアドレス</t>
    </r>
    <r>
      <rPr>
        <sz val="11"/>
        <color theme="1"/>
        <rFont val="HG丸ｺﾞｼｯｸM-PRO"/>
        <family val="3"/>
        <charset val="128"/>
      </rPr>
      <t>を記載してください。</t>
    </r>
    <rPh sb="11" eb="14">
      <t>ジムキョク</t>
    </rPh>
    <rPh sb="16" eb="18">
      <t>ソウシン</t>
    </rPh>
    <rPh sb="20" eb="22">
      <t>レンラク</t>
    </rPh>
    <rPh sb="23" eb="25">
      <t>シリョウ</t>
    </rPh>
    <rPh sb="26" eb="28">
      <t>カクジツ</t>
    </rPh>
    <rPh sb="29" eb="30">
      <t>ウ</t>
    </rPh>
    <rPh sb="31" eb="32">
      <t>ト</t>
    </rPh>
    <rPh sb="39" eb="41">
      <t>キサイ</t>
    </rPh>
    <phoneticPr fontId="2"/>
  </si>
  <si>
    <r>
      <t>２　必要事項の記入後</t>
    </r>
    <r>
      <rPr>
        <sz val="11"/>
        <color rgb="FFFF0000"/>
        <rFont val="HG丸ｺﾞｼｯｸM-PRO"/>
        <family val="3"/>
        <charset val="128"/>
      </rPr>
      <t>「環境計量士等研修会申込書・ △△（会社名）・◇◇（１人目の参加者の名字）」という名前を付けた
　　エクセルファイルを</t>
    </r>
    <r>
      <rPr>
        <sz val="11"/>
        <color theme="1"/>
        <rFont val="HG丸ｺﾞｼｯｸM-PRO"/>
        <family val="3"/>
        <charset val="128"/>
      </rPr>
      <t>（ＰＤＦ化せずに</t>
    </r>
    <r>
      <rPr>
        <sz val="11"/>
        <color rgb="FFFF0000"/>
        <rFont val="HG丸ｺﾞｼｯｸM-PRO"/>
        <family val="3"/>
        <charset val="128"/>
      </rPr>
      <t>そのまま</t>
    </r>
    <r>
      <rPr>
        <sz val="11"/>
        <color theme="1"/>
        <rFont val="HG丸ｺﾞｼｯｸM-PRO"/>
        <family val="3"/>
        <charset val="128"/>
      </rPr>
      <t>）</t>
    </r>
    <r>
      <rPr>
        <sz val="11"/>
        <color rgb="FFFF0000"/>
        <rFont val="HG丸ｺﾞｼｯｸM-PRO"/>
        <family val="3"/>
        <charset val="128"/>
      </rPr>
      <t>メールに添付して</t>
    </r>
    <r>
      <rPr>
        <sz val="11"/>
        <color theme="1"/>
        <rFont val="HG丸ｺﾞｼｯｸM-PRO"/>
        <family val="3"/>
        <charset val="128"/>
      </rPr>
      <t>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メールの件名は「【環境計量士等研修会申込】△△（会社名）」として</t>
    </r>
    <r>
      <rPr>
        <sz val="11"/>
        <color theme="1"/>
        <rFont val="HG丸ｺﾞｼｯｸM-PRO"/>
        <family val="3"/>
        <charset val="128"/>
      </rPr>
      <t>ください。</t>
    </r>
    <rPh sb="2" eb="4">
      <t>ヒツヨウ</t>
    </rPh>
    <rPh sb="4" eb="6">
      <t>ジコウ</t>
    </rPh>
    <rPh sb="7" eb="9">
      <t>キニュウ</t>
    </rPh>
    <rPh sb="9" eb="10">
      <t>ゴ</t>
    </rPh>
    <rPh sb="11" eb="17">
      <t>カンキョウケイリョウシトウ</t>
    </rPh>
    <rPh sb="17" eb="20">
      <t>ケンシュウカイ</t>
    </rPh>
    <rPh sb="20" eb="23">
      <t>モウシコミショ</t>
    </rPh>
    <rPh sb="28" eb="31">
      <t>カイシャメイ</t>
    </rPh>
    <rPh sb="37" eb="38">
      <t>ニン</t>
    </rPh>
    <rPh sb="38" eb="39">
      <t>メ</t>
    </rPh>
    <rPh sb="40" eb="43">
      <t>サンカシャ</t>
    </rPh>
    <rPh sb="44" eb="46">
      <t>ミョウジ</t>
    </rPh>
    <rPh sb="51" eb="53">
      <t>ナマエ</t>
    </rPh>
    <rPh sb="73" eb="74">
      <t>カ</t>
    </rPh>
    <rPh sb="86" eb="88">
      <t>テンプ</t>
    </rPh>
    <rPh sb="131" eb="133">
      <t>ケンメイ</t>
    </rPh>
    <rPh sb="136" eb="138">
      <t>カンキョウ</t>
    </rPh>
    <rPh sb="138" eb="141">
      <t>ケイリョウシ</t>
    </rPh>
    <rPh sb="141" eb="142">
      <t>トウ</t>
    </rPh>
    <rPh sb="142" eb="145">
      <t>ケンシュウカイ</t>
    </rPh>
    <phoneticPr fontId="2"/>
  </si>
  <si>
    <r>
      <t>３　</t>
    </r>
    <r>
      <rPr>
        <sz val="11"/>
        <color rgb="FFFF0000"/>
        <rFont val="HG丸ｺﾞｼｯｸM-PRO"/>
        <family val="3"/>
        <charset val="128"/>
      </rPr>
      <t>１社で複数の方（３名まで）が参加される場合は、「２人目」以降のシートのＤ１１～Ｄ１３セルに必要事項を記入の上、
　　メール</t>
    </r>
    <r>
      <rPr>
        <sz val="11"/>
        <rFont val="HG丸ｺﾞｼｯｸM-PRO"/>
        <family val="3"/>
        <charset val="128"/>
      </rPr>
      <t>に添付して</t>
    </r>
    <r>
      <rPr>
        <sz val="11"/>
        <color theme="1"/>
        <rFont val="HG丸ｺﾞｼｯｸM-PRO"/>
        <family val="3"/>
        <charset val="128"/>
      </rPr>
      <t>お送りください。この場合、</t>
    </r>
    <r>
      <rPr>
        <sz val="11"/>
        <color rgb="FFFF0000"/>
        <rFont val="HG丸ｺﾞｼｯｸM-PRO"/>
        <family val="3"/>
        <charset val="128"/>
      </rPr>
      <t>メールの件名の後ろに「・〇名分」と参加者数を書き添えて</t>
    </r>
    <r>
      <rPr>
        <sz val="11"/>
        <color theme="1"/>
        <rFont val="HG丸ｺﾞｼｯｸM-PRO"/>
        <family val="3"/>
        <charset val="128"/>
      </rPr>
      <t>ください。</t>
    </r>
    <rPh sb="11" eb="12">
      <t>メイ</t>
    </rPh>
    <rPh sb="27" eb="28">
      <t>ニン</t>
    </rPh>
    <rPh sb="28" eb="29">
      <t>メ</t>
    </rPh>
    <rPh sb="30" eb="32">
      <t>イコウ</t>
    </rPh>
    <rPh sb="47" eb="49">
      <t>ヒツヨウ</t>
    </rPh>
    <rPh sb="49" eb="51">
      <t>ジコウ</t>
    </rPh>
    <rPh sb="52" eb="54">
      <t>キニュウ</t>
    </rPh>
    <rPh sb="55" eb="56">
      <t>ウエ</t>
    </rPh>
    <rPh sb="95" eb="96">
      <t>フン</t>
    </rPh>
    <phoneticPr fontId="2"/>
  </si>
  <si>
    <t>住所（修了証送付先）</t>
    <rPh sb="0" eb="1">
      <t>ジュウ</t>
    </rPh>
    <rPh sb="1" eb="2">
      <t>ショ</t>
    </rPh>
    <rPh sb="3" eb="6">
      <t>シュウリョウショウ</t>
    </rPh>
    <rPh sb="6" eb="9">
      <t>ソウフサキ</t>
    </rPh>
    <phoneticPr fontId="2"/>
  </si>
  <si>
    <r>
      <t xml:space="preserve">住所（修了証送付先）
</t>
    </r>
    <r>
      <rPr>
        <sz val="11"/>
        <color rgb="FFFF0000"/>
        <rFont val="HG丸ｺﾞｼｯｸM-PRO"/>
        <family val="3"/>
        <charset val="128"/>
      </rPr>
      <t>（記入不要）</t>
    </r>
    <rPh sb="0" eb="2">
      <t>ジュウショ</t>
    </rPh>
    <rPh sb="3" eb="6">
      <t>シュウリョウショウ</t>
    </rPh>
    <rPh sb="6" eb="9">
      <t>ソウフサキ</t>
    </rPh>
    <phoneticPr fontId="2"/>
  </si>
  <si>
    <r>
      <t>４　</t>
    </r>
    <r>
      <rPr>
        <b/>
        <sz val="11"/>
        <color rgb="FFFF0000"/>
        <rFont val="HG丸ｺﾞｼｯｸM-PRO"/>
        <family val="3"/>
        <charset val="128"/>
      </rPr>
      <t>申込期限は、１１月 ８ 日（月）</t>
    </r>
    <r>
      <rPr>
        <sz val="11"/>
        <rFont val="HG丸ｺﾞｼｯｸM-PRO"/>
        <family val="3"/>
        <charset val="128"/>
      </rPr>
      <t>です。お早めにお申し込みください。</t>
    </r>
    <rPh sb="2" eb="4">
      <t>モウシコミ</t>
    </rPh>
    <rPh sb="4" eb="6">
      <t>キゲン</t>
    </rPh>
    <rPh sb="10" eb="11">
      <t>ツキ</t>
    </rPh>
    <rPh sb="14" eb="15">
      <t>ニチ</t>
    </rPh>
    <rPh sb="16" eb="17">
      <t>ツキ</t>
    </rPh>
    <rPh sb="22" eb="23">
      <t>ハヤ</t>
    </rPh>
    <rPh sb="26" eb="27">
      <t>モウ</t>
    </rPh>
    <rPh sb="28" eb="29">
      <t>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</si>
</sst>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&quot;¥&quot;#,##0_);\(&quot;¥&quot;#,##0\)"/>
    <numFmt numFmtId="177" formatCode="#,##0&quot; 円&quot;"/>
  </numFmts>
  <fonts count="1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b/>
      <sz val="11"/>
      <color rgb="FFFF000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1"/>
      <color theme="5" tint="-0.249977111117893"/>
      <name val="HG丸ｺﾞｼｯｸM-PRO"/>
      <family val="3"/>
      <charset val="128"/>
    </font>
    <font>
      <strike/>
      <sz val="11"/>
      <color rgb="FFFF0000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0"/>
      <color rgb="FFFF0000"/>
      <name val="HG丸ｺﾞｼｯｸM-PRO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lightGray"/>
    </fill>
    <fill>
      <patternFill patternType="gray125">
        <fgColor auto="1"/>
        <bgColor theme="0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8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5" fillId="0" borderId="0" xfId="1" applyFont="1" applyBorder="1" applyAlignment="1">
      <alignment horizontal="center" vertical="center" wrapText="1" shrinkToFit="1"/>
    </xf>
    <xf numFmtId="0" fontId="1" fillId="0" borderId="0" xfId="0" applyFont="1" applyBorder="1">
      <alignment vertical="center"/>
    </xf>
    <xf numFmtId="0" fontId="7" fillId="0" borderId="4" xfId="0" applyFont="1" applyBorder="1" applyAlignment="1">
      <alignment vertical="center" wrapText="1"/>
    </xf>
    <xf numFmtId="0" fontId="7" fillId="0" borderId="4" xfId="0" applyFont="1" applyBorder="1">
      <alignment vertical="center"/>
    </xf>
    <xf numFmtId="0" fontId="7" fillId="0" borderId="6" xfId="0" applyFont="1" applyBorder="1">
      <alignment vertical="center"/>
    </xf>
    <xf numFmtId="0" fontId="5" fillId="0" borderId="0" xfId="1" applyFont="1" applyBorder="1" applyAlignment="1">
      <alignment horizontal="left" vertical="center"/>
    </xf>
    <xf numFmtId="0" fontId="5" fillId="0" borderId="17" xfId="1" applyFont="1" applyBorder="1" applyAlignment="1">
      <alignment horizontal="center" vertical="center" wrapText="1" shrinkToFit="1"/>
    </xf>
    <xf numFmtId="0" fontId="5" fillId="0" borderId="18" xfId="1" applyFont="1" applyBorder="1" applyAlignment="1">
      <alignment horizontal="center" vertical="center" shrinkToFit="1"/>
    </xf>
    <xf numFmtId="0" fontId="5" fillId="0" borderId="16" xfId="1" applyFont="1" applyBorder="1" applyAlignment="1">
      <alignment horizontal="center" vertical="center"/>
    </xf>
    <xf numFmtId="0" fontId="5" fillId="0" borderId="9" xfId="1" applyFont="1" applyBorder="1" applyAlignment="1">
      <alignment horizontal="left" vertical="center" wrapText="1" shrinkToFit="1"/>
    </xf>
    <xf numFmtId="0" fontId="1" fillId="0" borderId="0" xfId="0" applyFont="1" applyAlignment="1">
      <alignment vertical="top"/>
    </xf>
    <xf numFmtId="0" fontId="1" fillId="0" borderId="0" xfId="0" applyFont="1" applyFill="1" applyAlignment="1">
      <alignment horizontal="right" vertical="center"/>
    </xf>
    <xf numFmtId="0" fontId="1" fillId="0" borderId="0" xfId="0" applyFont="1" applyFill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top" wrapText="1"/>
    </xf>
    <xf numFmtId="0" fontId="12" fillId="0" borderId="0" xfId="0" applyFont="1" applyAlignment="1">
      <alignment horizontal="left" vertical="center" wrapText="1"/>
    </xf>
    <xf numFmtId="177" fontId="11" fillId="2" borderId="3" xfId="0" applyNumberFormat="1" applyFont="1" applyFill="1" applyBorder="1" applyAlignment="1">
      <alignment horizontal="center" vertical="center" wrapText="1"/>
    </xf>
    <xf numFmtId="177" fontId="11" fillId="2" borderId="12" xfId="0" applyNumberFormat="1" applyFont="1" applyFill="1" applyBorder="1" applyAlignment="1">
      <alignment horizontal="center" vertical="center"/>
    </xf>
    <xf numFmtId="177" fontId="11" fillId="2" borderId="3" xfId="0" applyNumberFormat="1" applyFont="1" applyFill="1" applyBorder="1" applyAlignment="1">
      <alignment horizontal="center" vertical="center"/>
    </xf>
    <xf numFmtId="177" fontId="11" fillId="2" borderId="7" xfId="0" applyNumberFormat="1" applyFont="1" applyFill="1" applyBorder="1" applyAlignment="1">
      <alignment horizontal="center" vertical="center"/>
    </xf>
    <xf numFmtId="0" fontId="14" fillId="0" borderId="11" xfId="0" applyFont="1" applyBorder="1" applyAlignment="1">
      <alignment vertical="center" wrapText="1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5" fillId="1" borderId="21" xfId="1" applyFont="1" applyFill="1" applyBorder="1" applyAlignment="1">
      <alignment horizontal="left" vertical="center" shrinkToFit="1"/>
    </xf>
    <xf numFmtId="0" fontId="5" fillId="1" borderId="5" xfId="1" applyFont="1" applyFill="1" applyBorder="1" applyAlignment="1">
      <alignment horizontal="left" vertical="center" shrinkToFit="1"/>
    </xf>
    <xf numFmtId="49" fontId="5" fillId="1" borderId="8" xfId="1" applyNumberFormat="1" applyFont="1" applyFill="1" applyBorder="1" applyAlignment="1">
      <alignment horizontal="left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176" fontId="5" fillId="4" borderId="10" xfId="1" applyNumberFormat="1" applyFont="1" applyFill="1" applyBorder="1" applyAlignment="1">
      <alignment horizontal="center" vertical="center" shrinkToFit="1"/>
    </xf>
    <xf numFmtId="0" fontId="5" fillId="1" borderId="21" xfId="1" applyFont="1" applyFill="1" applyBorder="1" applyAlignment="1" applyProtection="1">
      <alignment horizontal="left" vertical="center" shrinkToFit="1"/>
    </xf>
    <xf numFmtId="0" fontId="5" fillId="1" borderId="5" xfId="1" applyFont="1" applyFill="1" applyBorder="1" applyAlignment="1" applyProtection="1">
      <alignment horizontal="left" vertical="center" shrinkToFit="1"/>
    </xf>
    <xf numFmtId="49" fontId="5" fillId="1" borderId="8" xfId="1" applyNumberFormat="1" applyFont="1" applyFill="1" applyBorder="1" applyAlignment="1" applyProtection="1">
      <alignment horizontal="left" vertical="center"/>
    </xf>
    <xf numFmtId="49" fontId="5" fillId="0" borderId="21" xfId="1" applyNumberFormat="1" applyFont="1" applyBorder="1" applyAlignment="1" applyProtection="1">
      <alignment horizontal="left" vertical="center" wrapText="1" shrinkToFit="1"/>
      <protection locked="0"/>
    </xf>
    <xf numFmtId="49" fontId="5" fillId="0" borderId="5" xfId="1" applyNumberFormat="1" applyFont="1" applyBorder="1" applyAlignment="1" applyProtection="1">
      <alignment horizontal="left" vertical="center" shrinkToFit="1"/>
      <protection locked="0"/>
    </xf>
    <xf numFmtId="0" fontId="5" fillId="0" borderId="5" xfId="1" applyFont="1" applyBorder="1" applyAlignment="1" applyProtection="1">
      <alignment horizontal="left" vertical="center" shrinkToFit="1"/>
      <protection locked="0"/>
    </xf>
    <xf numFmtId="0" fontId="5" fillId="0" borderId="21" xfId="1" applyFont="1" applyBorder="1" applyAlignment="1" applyProtection="1">
      <alignment horizontal="left" vertical="center" shrinkToFit="1"/>
      <protection locked="0"/>
    </xf>
    <xf numFmtId="49" fontId="5" fillId="0" borderId="8" xfId="1" applyNumberFormat="1" applyFont="1" applyBorder="1" applyAlignment="1" applyProtection="1">
      <alignment horizontal="left" vertical="center"/>
      <protection locked="0"/>
    </xf>
    <xf numFmtId="0" fontId="5" fillId="0" borderId="9" xfId="1" applyFont="1" applyBorder="1" applyAlignment="1" applyProtection="1">
      <alignment horizontal="left" vertical="center" wrapText="1" shrinkToFit="1"/>
      <protection locked="0"/>
    </xf>
    <xf numFmtId="0" fontId="3" fillId="0" borderId="0" xfId="0" applyFont="1" applyAlignment="1" applyProtection="1">
      <alignment vertical="center"/>
      <protection locked="0"/>
    </xf>
    <xf numFmtId="0" fontId="1" fillId="0" borderId="5" xfId="0" applyFont="1" applyBorder="1" applyAlignment="1" applyProtection="1">
      <alignment horizontal="center" vertical="center"/>
      <protection locked="0"/>
    </xf>
    <xf numFmtId="0" fontId="1" fillId="0" borderId="13" xfId="0" applyFont="1" applyBorder="1" applyAlignment="1" applyProtection="1">
      <alignment horizontal="center" vertical="center"/>
      <protection locked="0"/>
    </xf>
    <xf numFmtId="0" fontId="1" fillId="0" borderId="8" xfId="0" applyFont="1" applyBorder="1" applyAlignment="1" applyProtection="1">
      <alignment horizontal="center" vertical="center"/>
      <protection locked="0"/>
    </xf>
    <xf numFmtId="0" fontId="1" fillId="3" borderId="5" xfId="0" applyFont="1" applyFill="1" applyBorder="1" applyAlignment="1" applyProtection="1">
      <alignment horizontal="center" vertical="center"/>
    </xf>
    <xf numFmtId="0" fontId="1" fillId="3" borderId="13" xfId="0" applyFont="1" applyFill="1" applyBorder="1" applyAlignment="1" applyProtection="1">
      <alignment horizontal="center" vertical="center"/>
    </xf>
    <xf numFmtId="0" fontId="1" fillId="3" borderId="8" xfId="0" applyFont="1" applyFill="1" applyBorder="1" applyAlignment="1" applyProtection="1">
      <alignment horizontal="center" vertical="center"/>
    </xf>
    <xf numFmtId="0" fontId="5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22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3" fillId="5" borderId="0" xfId="0" applyFont="1" applyFill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5" fillId="0" borderId="1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shrinkToFit="1"/>
    </xf>
    <xf numFmtId="0" fontId="5" fillId="0" borderId="3" xfId="1" applyFont="1" applyBorder="1" applyAlignment="1">
      <alignment horizontal="center" vertical="center" shrinkToFit="1"/>
    </xf>
    <xf numFmtId="0" fontId="5" fillId="0" borderId="9" xfId="1" applyFont="1" applyBorder="1" applyAlignment="1">
      <alignment horizontal="center" vertical="center" wrapText="1" shrinkToFit="1"/>
    </xf>
    <xf numFmtId="49" fontId="5" fillId="0" borderId="4" xfId="1" applyNumberFormat="1" applyFont="1" applyBorder="1" applyAlignment="1">
      <alignment horizontal="center" vertical="center" shrinkToFit="1"/>
    </xf>
    <xf numFmtId="49" fontId="5" fillId="0" borderId="3" xfId="1" applyNumberFormat="1" applyFont="1" applyBorder="1" applyAlignment="1">
      <alignment horizontal="center" vertical="center" shrinkToFit="1"/>
    </xf>
    <xf numFmtId="0" fontId="5" fillId="0" borderId="19" xfId="1" applyFont="1" applyBorder="1" applyAlignment="1">
      <alignment horizontal="center" vertical="center" shrinkToFit="1"/>
    </xf>
    <xf numFmtId="0" fontId="5" fillId="0" borderId="20" xfId="1" applyFont="1" applyBorder="1" applyAlignment="1">
      <alignment horizontal="center" vertical="center" shrinkToFit="1"/>
    </xf>
    <xf numFmtId="0" fontId="5" fillId="0" borderId="11" xfId="1" applyFont="1" applyBorder="1" applyAlignment="1">
      <alignment horizontal="center" vertical="center" shrinkToFit="1"/>
    </xf>
    <xf numFmtId="49" fontId="5" fillId="0" borderId="6" xfId="1" applyNumberFormat="1" applyFont="1" applyBorder="1" applyAlignment="1">
      <alignment horizontal="center" vertical="center"/>
    </xf>
    <xf numFmtId="49" fontId="5" fillId="0" borderId="7" xfId="1" applyNumberFormat="1" applyFont="1" applyBorder="1" applyAlignment="1">
      <alignment horizontal="center" vertical="center"/>
    </xf>
    <xf numFmtId="0" fontId="5" fillId="0" borderId="24" xfId="1" applyFont="1" applyBorder="1" applyAlignment="1">
      <alignment horizontal="center" vertical="center" wrapText="1" shrinkToFit="1"/>
    </xf>
    <xf numFmtId="0" fontId="13" fillId="0" borderId="0" xfId="1" applyFont="1" applyBorder="1" applyAlignment="1">
      <alignment horizontal="left" vertical="center"/>
    </xf>
    <xf numFmtId="49" fontId="5" fillId="0" borderId="4" xfId="1" applyNumberFormat="1" applyFont="1" applyBorder="1" applyAlignment="1">
      <alignment horizontal="center" vertical="center"/>
    </xf>
    <xf numFmtId="49" fontId="5" fillId="0" borderId="3" xfId="1" applyNumberFormat="1" applyFont="1" applyBorder="1" applyAlignment="1">
      <alignment horizontal="center" vertical="center"/>
    </xf>
    <xf numFmtId="0" fontId="1" fillId="0" borderId="23" xfId="0" applyFont="1" applyBorder="1" applyAlignment="1">
      <alignment horizontal="left" vertical="top" wrapText="1"/>
    </xf>
    <xf numFmtId="0" fontId="3" fillId="2" borderId="0" xfId="0" applyFont="1" applyFill="1" applyAlignment="1">
      <alignment horizontal="center" vertical="center"/>
    </xf>
    <xf numFmtId="49" fontId="5" fillId="0" borderId="4" xfId="1" applyNumberFormat="1" applyFont="1" applyBorder="1" applyAlignment="1">
      <alignment horizontal="center" vertical="center" wrapText="1" shrinkToFit="1"/>
    </xf>
    <xf numFmtId="0" fontId="10" fillId="0" borderId="23" xfId="0" applyFont="1" applyBorder="1" applyAlignment="1">
      <alignment horizontal="left" vertical="top" wrapText="1"/>
    </xf>
    <xf numFmtId="0" fontId="3" fillId="6" borderId="0" xfId="0" applyFont="1" applyFill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  <pageSetUpPr fitToPage="1"/>
  </sheetPr>
  <dimension ref="A1:J21"/>
  <sheetViews>
    <sheetView tabSelected="1" view="pageBreakPreview" zoomScaleNormal="100" zoomScaleSheetLayoutView="100" workbookViewId="0">
      <selection activeCell="D3" sqref="D3"/>
    </sheetView>
  </sheetViews>
  <sheetFormatPr defaultRowHeight="13.5" x14ac:dyDescent="0.4"/>
  <cols>
    <col min="1" max="1" width="9" style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6.5" style="1" customWidth="1"/>
    <col min="10" max="16384" width="9" style="1"/>
  </cols>
  <sheetData>
    <row r="1" spans="1:10" ht="30" customHeight="1" x14ac:dyDescent="0.4">
      <c r="B1" s="57" t="s">
        <v>20</v>
      </c>
      <c r="C1" s="57"/>
      <c r="D1" s="57"/>
      <c r="E1" s="26"/>
      <c r="F1" s="26"/>
      <c r="G1" s="46"/>
      <c r="H1" s="26"/>
      <c r="I1" s="26"/>
      <c r="J1" s="26"/>
    </row>
    <row r="2" spans="1:10" ht="9.9499999999999993" customHeight="1" thickBot="1" x14ac:dyDescent="0.45"/>
    <row r="3" spans="1:10" ht="30" customHeight="1" thickBot="1" x14ac:dyDescent="0.45">
      <c r="B3" s="59" t="s">
        <v>5</v>
      </c>
      <c r="C3" s="60"/>
      <c r="D3" s="43"/>
      <c r="F3" s="61" t="s">
        <v>11</v>
      </c>
      <c r="G3" s="62"/>
      <c r="H3" s="63"/>
    </row>
    <row r="4" spans="1:10" ht="30" customHeight="1" x14ac:dyDescent="0.4">
      <c r="B4" s="64" t="s">
        <v>31</v>
      </c>
      <c r="C4" s="65"/>
      <c r="D4" s="42"/>
      <c r="F4" s="6" t="s">
        <v>16</v>
      </c>
      <c r="G4" s="21">
        <v>10000</v>
      </c>
      <c r="H4" s="47"/>
    </row>
    <row r="5" spans="1:10" ht="30" customHeight="1" x14ac:dyDescent="0.4">
      <c r="B5" s="64" t="s">
        <v>6</v>
      </c>
      <c r="C5" s="65"/>
      <c r="D5" s="42"/>
      <c r="F5" s="25" t="s">
        <v>17</v>
      </c>
      <c r="G5" s="22">
        <v>8000</v>
      </c>
      <c r="H5" s="48"/>
    </row>
    <row r="6" spans="1:10" ht="30" customHeight="1" x14ac:dyDescent="0.4">
      <c r="B6" s="67" t="s">
        <v>36</v>
      </c>
      <c r="C6" s="68"/>
      <c r="D6" s="42"/>
      <c r="F6" s="6" t="s">
        <v>0</v>
      </c>
      <c r="G6" s="21">
        <v>12000</v>
      </c>
      <c r="H6" s="47"/>
    </row>
    <row r="7" spans="1:10" ht="30" customHeight="1" x14ac:dyDescent="0.4">
      <c r="B7" s="64" t="s">
        <v>7</v>
      </c>
      <c r="C7" s="65"/>
      <c r="D7" s="42"/>
      <c r="F7" s="7" t="s">
        <v>15</v>
      </c>
      <c r="G7" s="23">
        <v>8000</v>
      </c>
      <c r="H7" s="47"/>
    </row>
    <row r="8" spans="1:10" ht="30" customHeight="1" thickBot="1" x14ac:dyDescent="0.45">
      <c r="B8" s="76" t="s">
        <v>8</v>
      </c>
      <c r="C8" s="77"/>
      <c r="D8" s="42"/>
      <c r="F8" s="8" t="s">
        <v>1</v>
      </c>
      <c r="G8" s="24">
        <v>18000</v>
      </c>
      <c r="H8" s="49"/>
    </row>
    <row r="9" spans="1:10" ht="30" customHeight="1" thickBot="1" x14ac:dyDescent="0.45">
      <c r="B9" s="72" t="s">
        <v>9</v>
      </c>
      <c r="C9" s="73"/>
      <c r="D9" s="44"/>
      <c r="F9" s="78" t="s">
        <v>14</v>
      </c>
      <c r="G9" s="78"/>
      <c r="H9" s="78"/>
      <c r="I9" s="27"/>
    </row>
    <row r="10" spans="1:10" ht="9.9499999999999993" customHeight="1" thickBot="1" x14ac:dyDescent="0.45">
      <c r="A10" s="5"/>
      <c r="B10" s="66"/>
      <c r="C10" s="66"/>
      <c r="D10" s="45"/>
      <c r="E10" s="5"/>
      <c r="F10" s="19"/>
      <c r="G10" s="19"/>
      <c r="H10" s="19"/>
      <c r="I10" s="19"/>
    </row>
    <row r="11" spans="1:10" ht="18.75" customHeight="1" x14ac:dyDescent="0.4">
      <c r="A11" s="5"/>
      <c r="B11" s="69" t="s">
        <v>2</v>
      </c>
      <c r="C11" s="10" t="s">
        <v>12</v>
      </c>
      <c r="D11" s="40"/>
      <c r="E11" s="5"/>
      <c r="F11" s="14"/>
      <c r="G11" s="14"/>
      <c r="H11" s="14"/>
      <c r="I11" s="14"/>
    </row>
    <row r="12" spans="1:10" ht="30" customHeight="1" x14ac:dyDescent="0.4">
      <c r="B12" s="70"/>
      <c r="C12" s="11" t="s">
        <v>10</v>
      </c>
      <c r="D12" s="41"/>
    </row>
    <row r="13" spans="1:10" ht="30" customHeight="1" thickBot="1" x14ac:dyDescent="0.45">
      <c r="B13" s="71"/>
      <c r="C13" s="12" t="s">
        <v>3</v>
      </c>
      <c r="D13" s="42"/>
    </row>
    <row r="14" spans="1:10" ht="30" customHeight="1" thickBot="1" x14ac:dyDescent="0.45">
      <c r="B14" s="74" t="s">
        <v>23</v>
      </c>
      <c r="C14" s="66"/>
      <c r="D14" s="36" t="str">
        <f>IF(COUNTA(H4:H8)=0,"",MIN(IF(H$4="○",G$4,$G$8),IF(H$5="○",G$5,$G$8),IF(H$6="○",G$6,$G$8),IF(H$7="○",G$7,$G$8),IF(H$8="○",G$8,$G$8)))</f>
        <v/>
      </c>
      <c r="E14" s="55" t="s">
        <v>13</v>
      </c>
      <c r="F14" s="56"/>
      <c r="G14" s="56"/>
      <c r="H14" s="56"/>
    </row>
    <row r="15" spans="1:10" x14ac:dyDescent="0.4">
      <c r="A15" s="16"/>
      <c r="B15" s="75"/>
      <c r="C15" s="75"/>
      <c r="D15" s="75"/>
    </row>
    <row r="16" spans="1:10" ht="6" customHeight="1" x14ac:dyDescent="0.4">
      <c r="B16" s="9"/>
      <c r="C16" s="4"/>
      <c r="D16" s="4"/>
    </row>
    <row r="17" spans="1:9" ht="15.95" customHeight="1" x14ac:dyDescent="0.4">
      <c r="A17" s="3" t="s">
        <v>4</v>
      </c>
      <c r="B17" s="58" t="s">
        <v>33</v>
      </c>
      <c r="C17" s="58"/>
      <c r="D17" s="58"/>
      <c r="E17" s="58"/>
      <c r="F17" s="58"/>
      <c r="G17" s="58"/>
      <c r="H17" s="58"/>
      <c r="I17" s="17"/>
    </row>
    <row r="18" spans="1:9" ht="48" customHeight="1" x14ac:dyDescent="0.4">
      <c r="A18" s="15"/>
      <c r="B18" s="54" t="s">
        <v>34</v>
      </c>
      <c r="C18" s="54"/>
      <c r="D18" s="54"/>
      <c r="E18" s="54"/>
      <c r="F18" s="54"/>
      <c r="G18" s="54"/>
      <c r="H18" s="54"/>
      <c r="I18" s="18"/>
    </row>
    <row r="19" spans="1:9" ht="32.1" customHeight="1" x14ac:dyDescent="0.4">
      <c r="A19" s="3"/>
      <c r="B19" s="54" t="s">
        <v>35</v>
      </c>
      <c r="C19" s="54"/>
      <c r="D19" s="54"/>
      <c r="E19" s="54"/>
      <c r="F19" s="54"/>
      <c r="G19" s="54"/>
      <c r="H19" s="54"/>
      <c r="I19" s="18"/>
    </row>
    <row r="20" spans="1:9" ht="15.95" customHeight="1" x14ac:dyDescent="0.4">
      <c r="B20" s="53" t="s">
        <v>38</v>
      </c>
      <c r="C20" s="53"/>
      <c r="D20" s="53"/>
      <c r="E20" s="53"/>
      <c r="F20" s="53"/>
      <c r="G20" s="53"/>
      <c r="H20" s="53"/>
      <c r="I20" s="20"/>
    </row>
    <row r="21" spans="1:9" ht="20.100000000000001" customHeight="1" x14ac:dyDescent="0.4">
      <c r="B21" s="17"/>
      <c r="C21" s="17"/>
      <c r="D21" s="17"/>
      <c r="E21" s="17"/>
      <c r="F21" s="17"/>
      <c r="G21" s="17"/>
      <c r="H21" s="17"/>
      <c r="I21" s="17"/>
    </row>
  </sheetData>
  <sheetProtection algorithmName="SHA-512" hashValue="3ilDy1QQjdPeln2w1S1HR+g33/Q4v70EDSRwiFWIIo0LilDt4/oUxSr0D+jHrzPamWEorvVRz4qN7eg/mkLKsw==" saltValue="stXjbeEnWoHsSa4PM5V/bA==" spinCount="100000" sheet="1" objects="1" scenarios="1"/>
  <mergeCells count="19">
    <mergeCell ref="B15:D15"/>
    <mergeCell ref="B8:C8"/>
    <mergeCell ref="F9:H9"/>
    <mergeCell ref="B20:H20"/>
    <mergeCell ref="B19:H19"/>
    <mergeCell ref="E14:H14"/>
    <mergeCell ref="B1:D1"/>
    <mergeCell ref="B17:H17"/>
    <mergeCell ref="B18:H18"/>
    <mergeCell ref="B3:C3"/>
    <mergeCell ref="F3:H3"/>
    <mergeCell ref="B4:C4"/>
    <mergeCell ref="B10:C10"/>
    <mergeCell ref="B5:C5"/>
    <mergeCell ref="B6:C6"/>
    <mergeCell ref="B7:C7"/>
    <mergeCell ref="B11:B13"/>
    <mergeCell ref="B9:C9"/>
    <mergeCell ref="B14:C14"/>
  </mergeCells>
  <phoneticPr fontId="2"/>
  <dataValidations disablePrompts="1" count="1">
    <dataValidation type="list" showInputMessage="1" showErrorMessage="1" sqref="H4:H8" xr:uid="{00000000-0002-0000-0000-000002000000}">
      <formula1>"○,　"</formula1>
    </dataValidation>
  </dataValidations>
  <pageMargins left="0.51181102362204722" right="0.51181102362204722" top="0.55118110236220474" bottom="0.55118110236220474" header="0.31496062992125984" footer="0.11811023622047245"/>
  <pageSetup paperSize="9" scale="9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AEB1AD-4DC9-4AFC-AEA7-7942A2E30DDF}">
  <sheetPr>
    <tabColor rgb="FFFFFF00"/>
    <pageSetUpPr fitToPage="1"/>
  </sheetPr>
  <dimension ref="A1:J20"/>
  <sheetViews>
    <sheetView view="pageBreakPreview" zoomScaleNormal="100" zoomScaleSheetLayoutView="100" workbookViewId="0">
      <selection activeCell="D12" sqref="D12"/>
    </sheetView>
  </sheetViews>
  <sheetFormatPr defaultRowHeight="13.5" x14ac:dyDescent="0.4"/>
  <cols>
    <col min="1" max="1" width="9" style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6.5" style="1" customWidth="1"/>
    <col min="10" max="16384" width="9" style="1"/>
  </cols>
  <sheetData>
    <row r="1" spans="1:10" ht="30" customHeight="1" x14ac:dyDescent="0.4">
      <c r="B1" s="79" t="s">
        <v>19</v>
      </c>
      <c r="C1" s="79"/>
      <c r="D1" s="79"/>
      <c r="E1" s="26"/>
      <c r="F1" s="26"/>
      <c r="G1" s="46"/>
      <c r="H1" s="26"/>
      <c r="I1" s="26"/>
      <c r="J1" s="26"/>
    </row>
    <row r="2" spans="1:10" ht="9.9499999999999993" customHeight="1" thickBot="1" x14ac:dyDescent="0.45"/>
    <row r="3" spans="1:10" ht="30" customHeight="1" thickBot="1" x14ac:dyDescent="0.45">
      <c r="B3" s="59" t="s">
        <v>25</v>
      </c>
      <c r="C3" s="60"/>
      <c r="D3" s="37" t="str">
        <f>IF('計量士等研修会申込書（１人目）'!D3="","",'計量士等研修会申込書（１人目）'!D3)</f>
        <v/>
      </c>
      <c r="F3" s="61" t="s">
        <v>18</v>
      </c>
      <c r="G3" s="62"/>
      <c r="H3" s="63"/>
    </row>
    <row r="4" spans="1:10" ht="30" customHeight="1" x14ac:dyDescent="0.4">
      <c r="B4" s="64" t="s">
        <v>26</v>
      </c>
      <c r="C4" s="65"/>
      <c r="D4" s="38" t="str">
        <f>IF('計量士等研修会申込書（１人目）'!D4="","",'計量士等研修会申込書（１人目）'!D4)</f>
        <v/>
      </c>
      <c r="F4" s="6" t="s">
        <v>16</v>
      </c>
      <c r="G4" s="21">
        <f>'計量士等研修会申込書（１人目）'!G4/2</f>
        <v>5000</v>
      </c>
      <c r="H4" s="50" t="str">
        <f>IF('計量士等研修会申込書（１人目）'!H4="","",'計量士等研修会申込書（１人目）'!H4)</f>
        <v/>
      </c>
    </row>
    <row r="5" spans="1:10" ht="30" customHeight="1" x14ac:dyDescent="0.4">
      <c r="B5" s="64" t="s">
        <v>27</v>
      </c>
      <c r="C5" s="65"/>
      <c r="D5" s="38" t="str">
        <f>IF('計量士等研修会申込書（１人目）'!D5="","",'計量士等研修会申込書（１人目）'!D5)</f>
        <v/>
      </c>
      <c r="F5" s="25" t="s">
        <v>17</v>
      </c>
      <c r="G5" s="22">
        <f>'計量士等研修会申込書（１人目）'!G5/2</f>
        <v>4000</v>
      </c>
      <c r="H5" s="51" t="str">
        <f>IF('計量士等研修会申込書（１人目）'!H5="","",'計量士等研修会申込書（１人目）'!H5)</f>
        <v/>
      </c>
    </row>
    <row r="6" spans="1:10" ht="30" customHeight="1" x14ac:dyDescent="0.4">
      <c r="B6" s="80" t="s">
        <v>37</v>
      </c>
      <c r="C6" s="68"/>
      <c r="D6" s="38" t="str">
        <f>IF('計量士等研修会申込書（１人目）'!D6="","",'計量士等研修会申込書（１人目）'!D6)</f>
        <v/>
      </c>
      <c r="F6" s="6" t="s">
        <v>0</v>
      </c>
      <c r="G6" s="21">
        <f>'計量士等研修会申込書（１人目）'!G6/2</f>
        <v>6000</v>
      </c>
      <c r="H6" s="50" t="str">
        <f>IF('計量士等研修会申込書（１人目）'!H6="","",'計量士等研修会申込書（１人目）'!H6)</f>
        <v/>
      </c>
    </row>
    <row r="7" spans="1:10" ht="30" customHeight="1" x14ac:dyDescent="0.4">
      <c r="B7" s="64" t="s">
        <v>28</v>
      </c>
      <c r="C7" s="65"/>
      <c r="D7" s="38" t="str">
        <f>IF('計量士等研修会申込書（１人目）'!D7="","",'計量士等研修会申込書（１人目）'!D7)</f>
        <v/>
      </c>
      <c r="F7" s="7" t="s">
        <v>15</v>
      </c>
      <c r="G7" s="23">
        <f>'計量士等研修会申込書（１人目）'!G7/2</f>
        <v>4000</v>
      </c>
      <c r="H7" s="50" t="str">
        <f>IF('計量士等研修会申込書（１人目）'!H7="","",'計量士等研修会申込書（１人目）'!H7)</f>
        <v/>
      </c>
    </row>
    <row r="8" spans="1:10" ht="30" customHeight="1" thickBot="1" x14ac:dyDescent="0.45">
      <c r="B8" s="76" t="s">
        <v>29</v>
      </c>
      <c r="C8" s="77"/>
      <c r="D8" s="38" t="str">
        <f>IF('計量士等研修会申込書（１人目）'!D8="","",'計量士等研修会申込書（１人目）'!D8)</f>
        <v/>
      </c>
      <c r="F8" s="8" t="s">
        <v>1</v>
      </c>
      <c r="G8" s="24">
        <f>'計量士等研修会申込書（１人目）'!G8/2</f>
        <v>9000</v>
      </c>
      <c r="H8" s="52" t="str">
        <f>IF('計量士等研修会申込書（１人目）'!H8="","",'計量士等研修会申込書（１人目）'!H8)</f>
        <v/>
      </c>
    </row>
    <row r="9" spans="1:10" ht="30" customHeight="1" thickBot="1" x14ac:dyDescent="0.45">
      <c r="B9" s="72" t="s">
        <v>30</v>
      </c>
      <c r="C9" s="73"/>
      <c r="D9" s="39" t="str">
        <f>IF('計量士等研修会申込書（１人目）'!D9="","",'計量士等研修会申込書（１人目）'!D9)</f>
        <v/>
      </c>
      <c r="F9" s="81" t="s">
        <v>21</v>
      </c>
      <c r="G9" s="81"/>
      <c r="H9" s="81"/>
      <c r="I9" s="27"/>
    </row>
    <row r="10" spans="1:10" ht="9.9499999999999993" customHeight="1" thickBot="1" x14ac:dyDescent="0.45">
      <c r="A10" s="5"/>
      <c r="B10" s="66"/>
      <c r="C10" s="66"/>
      <c r="D10" s="13"/>
      <c r="E10" s="5"/>
      <c r="F10" s="27"/>
      <c r="G10" s="27"/>
      <c r="H10" s="27"/>
      <c r="I10" s="27"/>
    </row>
    <row r="11" spans="1:10" ht="18.75" customHeight="1" x14ac:dyDescent="0.4">
      <c r="A11" s="5"/>
      <c r="B11" s="69" t="s">
        <v>2</v>
      </c>
      <c r="C11" s="10" t="s">
        <v>12</v>
      </c>
      <c r="D11" s="40"/>
      <c r="E11" s="5"/>
      <c r="F11" s="14"/>
      <c r="G11" s="14"/>
      <c r="H11" s="14"/>
      <c r="I11" s="14"/>
    </row>
    <row r="12" spans="1:10" ht="30" customHeight="1" x14ac:dyDescent="0.4">
      <c r="B12" s="70"/>
      <c r="C12" s="11" t="s">
        <v>10</v>
      </c>
      <c r="D12" s="41"/>
    </row>
    <row r="13" spans="1:10" ht="30" customHeight="1" thickBot="1" x14ac:dyDescent="0.45">
      <c r="B13" s="71"/>
      <c r="C13" s="12" t="s">
        <v>3</v>
      </c>
      <c r="D13" s="42"/>
    </row>
    <row r="14" spans="1:10" ht="30" customHeight="1" thickBot="1" x14ac:dyDescent="0.45">
      <c r="B14" s="74" t="s">
        <v>23</v>
      </c>
      <c r="C14" s="66"/>
      <c r="D14" s="36" t="str">
        <f>IF(COUNTA('計量士等研修会申込書（１人目）'!H4:H8)=0,"",IF(COUNTA(H4:H8)=0,"",MIN(IF(H$4="○",G$4,$G$8),IF(H$5="○",G$5,$G$8),IF(H$6="○",G$6,$G$8),IF(H$7="○",G$7,$G$8),IF(H$8="○",G$8,$G$8))))</f>
        <v/>
      </c>
      <c r="E14" s="55" t="s">
        <v>13</v>
      </c>
      <c r="F14" s="56"/>
      <c r="G14" s="56"/>
      <c r="H14" s="56"/>
    </row>
    <row r="15" spans="1:10" x14ac:dyDescent="0.4">
      <c r="A15" s="16"/>
      <c r="B15" s="75"/>
      <c r="C15" s="75"/>
      <c r="D15" s="75"/>
    </row>
    <row r="16" spans="1:10" ht="6" customHeight="1" x14ac:dyDescent="0.4">
      <c r="B16" s="9"/>
      <c r="C16" s="4"/>
      <c r="D16" s="4"/>
    </row>
    <row r="17" spans="1:9" ht="32.1" customHeight="1" x14ac:dyDescent="0.4">
      <c r="A17" s="3" t="s">
        <v>4</v>
      </c>
      <c r="B17" s="54" t="s">
        <v>24</v>
      </c>
      <c r="C17" s="58"/>
      <c r="D17" s="58"/>
      <c r="E17" s="58"/>
      <c r="F17" s="58"/>
      <c r="G17" s="58"/>
      <c r="H17" s="58"/>
      <c r="I17" s="29"/>
    </row>
    <row r="18" spans="1:9" ht="32.1" customHeight="1" x14ac:dyDescent="0.4">
      <c r="A18" s="15"/>
      <c r="B18" s="54" t="s">
        <v>32</v>
      </c>
      <c r="C18" s="54"/>
      <c r="D18" s="54"/>
      <c r="E18" s="54"/>
      <c r="F18" s="54"/>
      <c r="G18" s="54"/>
      <c r="H18" s="54"/>
      <c r="I18" s="28"/>
    </row>
    <row r="19" spans="1:9" ht="15.95" customHeight="1" x14ac:dyDescent="0.4">
      <c r="B19" s="53"/>
      <c r="C19" s="53"/>
      <c r="D19" s="53"/>
      <c r="E19" s="53"/>
      <c r="F19" s="53"/>
      <c r="G19" s="53"/>
      <c r="H19" s="53"/>
      <c r="I19" s="20"/>
    </row>
    <row r="20" spans="1:9" ht="20.100000000000001" customHeight="1" x14ac:dyDescent="0.4">
      <c r="B20" s="29"/>
      <c r="C20" s="29"/>
      <c r="D20" s="29"/>
      <c r="E20" s="29"/>
      <c r="F20" s="29"/>
      <c r="G20" s="29"/>
      <c r="H20" s="29"/>
      <c r="I20" s="29"/>
    </row>
  </sheetData>
  <sheetProtection algorithmName="SHA-512" hashValue="rDK227KvC6sTc1MQIdn0W5dR7PPmcy4gkoLll2H17rSeYW6IAtE/+2vQwbQXF80Fzb5S32MmbCKH34SitcaO9w==" saltValue="3JSKMVrdOPIPG4Zcgn4Dfw==" spinCount="100000" sheet="1" objects="1" scenarios="1"/>
  <mergeCells count="18">
    <mergeCell ref="B11:B13"/>
    <mergeCell ref="B1:D1"/>
    <mergeCell ref="B3:C3"/>
    <mergeCell ref="F3:H3"/>
    <mergeCell ref="B4:C4"/>
    <mergeCell ref="B5:C5"/>
    <mergeCell ref="B6:C6"/>
    <mergeCell ref="B7:C7"/>
    <mergeCell ref="B8:C8"/>
    <mergeCell ref="B9:C9"/>
    <mergeCell ref="F9:H9"/>
    <mergeCell ref="B10:C10"/>
    <mergeCell ref="B19:H19"/>
    <mergeCell ref="B14:C14"/>
    <mergeCell ref="E14:H14"/>
    <mergeCell ref="B15:D15"/>
    <mergeCell ref="B17:H17"/>
    <mergeCell ref="B18:H18"/>
  </mergeCells>
  <phoneticPr fontId="2"/>
  <dataValidations count="1">
    <dataValidation type="list" showInputMessage="1" showErrorMessage="1" sqref="H4:H8" xr:uid="{D1319BFA-5CBE-4756-96BA-CB898A96C883}">
      <formula1>"○,　"</formula1>
    </dataValidation>
  </dataValidations>
  <pageMargins left="0.51181102362204722" right="0.51181102362204722" top="0.55118110236220474" bottom="0.55118110236220474" header="0.31496062992125984" footer="0.11811023622047245"/>
  <pageSetup paperSize="9" scale="9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B4B696-7649-4E32-BDFC-02FDD8C69891}">
  <sheetPr>
    <tabColor rgb="FFFFC000"/>
    <pageSetUpPr fitToPage="1"/>
  </sheetPr>
  <dimension ref="A1:J20"/>
  <sheetViews>
    <sheetView view="pageBreakPreview" zoomScaleNormal="100" zoomScaleSheetLayoutView="100" workbookViewId="0">
      <selection activeCell="D12" sqref="D12"/>
    </sheetView>
  </sheetViews>
  <sheetFormatPr defaultRowHeight="13.5" x14ac:dyDescent="0.4"/>
  <cols>
    <col min="1" max="1" width="9" style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6.5" style="1" customWidth="1"/>
    <col min="10" max="16384" width="9" style="1"/>
  </cols>
  <sheetData>
    <row r="1" spans="1:10" ht="30" customHeight="1" x14ac:dyDescent="0.4">
      <c r="B1" s="82" t="s">
        <v>22</v>
      </c>
      <c r="C1" s="82"/>
      <c r="D1" s="82"/>
      <c r="E1" s="26"/>
      <c r="F1" s="26"/>
      <c r="G1" s="46"/>
      <c r="H1" s="26"/>
      <c r="I1" s="26"/>
      <c r="J1" s="26"/>
    </row>
    <row r="2" spans="1:10" ht="9.9499999999999993" customHeight="1" thickBot="1" x14ac:dyDescent="0.45"/>
    <row r="3" spans="1:10" ht="30" customHeight="1" thickBot="1" x14ac:dyDescent="0.45">
      <c r="B3" s="59" t="s">
        <v>25</v>
      </c>
      <c r="C3" s="60"/>
      <c r="D3" s="30" t="str">
        <f>IF('計量士等研修会申込書（１人目）'!D3="","",'計量士等研修会申込書（１人目）'!D3)</f>
        <v/>
      </c>
      <c r="F3" s="61" t="s">
        <v>18</v>
      </c>
      <c r="G3" s="62"/>
      <c r="H3" s="63"/>
    </row>
    <row r="4" spans="1:10" ht="30" customHeight="1" x14ac:dyDescent="0.4">
      <c r="B4" s="64" t="s">
        <v>26</v>
      </c>
      <c r="C4" s="65"/>
      <c r="D4" s="31" t="str">
        <f>IF('計量士等研修会申込書（１人目）'!D4="","",'計量士等研修会申込書（１人目）'!D4)</f>
        <v/>
      </c>
      <c r="F4" s="6" t="s">
        <v>16</v>
      </c>
      <c r="G4" s="21">
        <f>'計量士等研修会申込書（１人目）'!G4/2</f>
        <v>5000</v>
      </c>
      <c r="H4" s="33" t="str">
        <f>IF('計量士等研修会申込書（１人目）'!H4="","",'計量士等研修会申込書（１人目）'!H4)</f>
        <v/>
      </c>
    </row>
    <row r="5" spans="1:10" ht="30" customHeight="1" x14ac:dyDescent="0.4">
      <c r="B5" s="64" t="s">
        <v>27</v>
      </c>
      <c r="C5" s="65"/>
      <c r="D5" s="31" t="str">
        <f>IF('計量士等研修会申込書（１人目）'!D5="","",'計量士等研修会申込書（１人目）'!D5)</f>
        <v/>
      </c>
      <c r="F5" s="25" t="s">
        <v>17</v>
      </c>
      <c r="G5" s="22">
        <f>'計量士等研修会申込書（１人目）'!G5/2</f>
        <v>4000</v>
      </c>
      <c r="H5" s="34" t="str">
        <f>IF('計量士等研修会申込書（１人目）'!H5="","",'計量士等研修会申込書（１人目）'!H5)</f>
        <v/>
      </c>
    </row>
    <row r="6" spans="1:10" ht="30" customHeight="1" x14ac:dyDescent="0.4">
      <c r="B6" s="80" t="s">
        <v>37</v>
      </c>
      <c r="C6" s="68"/>
      <c r="D6" s="31" t="str">
        <f>IF('計量士等研修会申込書（１人目）'!D6="","",'計量士等研修会申込書（１人目）'!D6)</f>
        <v/>
      </c>
      <c r="F6" s="6" t="s">
        <v>0</v>
      </c>
      <c r="G6" s="21">
        <f>'計量士等研修会申込書（１人目）'!G6/2</f>
        <v>6000</v>
      </c>
      <c r="H6" s="33" t="str">
        <f>IF('計量士等研修会申込書（１人目）'!H6="","",'計量士等研修会申込書（１人目）'!H6)</f>
        <v/>
      </c>
    </row>
    <row r="7" spans="1:10" ht="30" customHeight="1" x14ac:dyDescent="0.4">
      <c r="B7" s="64" t="s">
        <v>28</v>
      </c>
      <c r="C7" s="65"/>
      <c r="D7" s="31" t="str">
        <f>IF('計量士等研修会申込書（１人目）'!D7="","",'計量士等研修会申込書（１人目）'!D7)</f>
        <v/>
      </c>
      <c r="F7" s="7" t="s">
        <v>15</v>
      </c>
      <c r="G7" s="23">
        <f>'計量士等研修会申込書（１人目）'!G7/2</f>
        <v>4000</v>
      </c>
      <c r="H7" s="33" t="str">
        <f>IF('計量士等研修会申込書（１人目）'!H7="","",'計量士等研修会申込書（１人目）'!H7)</f>
        <v/>
      </c>
    </row>
    <row r="8" spans="1:10" ht="30" customHeight="1" thickBot="1" x14ac:dyDescent="0.45">
      <c r="B8" s="76" t="s">
        <v>29</v>
      </c>
      <c r="C8" s="77"/>
      <c r="D8" s="31" t="str">
        <f>IF('計量士等研修会申込書（１人目）'!D8="","",'計量士等研修会申込書（１人目）'!D8)</f>
        <v/>
      </c>
      <c r="F8" s="8" t="s">
        <v>1</v>
      </c>
      <c r="G8" s="24">
        <f>'計量士等研修会申込書（１人目）'!G8/2</f>
        <v>9000</v>
      </c>
      <c r="H8" s="35" t="str">
        <f>IF('計量士等研修会申込書（１人目）'!H8="","",'計量士等研修会申込書（１人目）'!H8)</f>
        <v/>
      </c>
    </row>
    <row r="9" spans="1:10" ht="30" customHeight="1" thickBot="1" x14ac:dyDescent="0.45">
      <c r="B9" s="72" t="s">
        <v>30</v>
      </c>
      <c r="C9" s="73"/>
      <c r="D9" s="32" t="str">
        <f>IF('計量士等研修会申込書（１人目）'!D9="","",'計量士等研修会申込書（１人目）'!D9)</f>
        <v/>
      </c>
      <c r="F9" s="81" t="s">
        <v>21</v>
      </c>
      <c r="G9" s="81"/>
      <c r="H9" s="81"/>
      <c r="I9" s="27"/>
    </row>
    <row r="10" spans="1:10" ht="9.9499999999999993" customHeight="1" thickBot="1" x14ac:dyDescent="0.45">
      <c r="A10" s="5"/>
      <c r="B10" s="66"/>
      <c r="C10" s="66"/>
      <c r="D10" s="13"/>
      <c r="E10" s="5"/>
      <c r="F10" s="27"/>
      <c r="G10" s="27"/>
      <c r="H10" s="27"/>
      <c r="I10" s="27"/>
    </row>
    <row r="11" spans="1:10" ht="18.75" customHeight="1" x14ac:dyDescent="0.4">
      <c r="A11" s="5"/>
      <c r="B11" s="69" t="s">
        <v>2</v>
      </c>
      <c r="C11" s="10" t="s">
        <v>12</v>
      </c>
      <c r="D11" s="40"/>
      <c r="E11" s="5"/>
      <c r="F11" s="14"/>
      <c r="G11" s="14"/>
      <c r="H11" s="14"/>
      <c r="I11" s="14"/>
    </row>
    <row r="12" spans="1:10" ht="30" customHeight="1" x14ac:dyDescent="0.4">
      <c r="B12" s="70"/>
      <c r="C12" s="11" t="s">
        <v>10</v>
      </c>
      <c r="D12" s="41"/>
    </row>
    <row r="13" spans="1:10" ht="30" customHeight="1" thickBot="1" x14ac:dyDescent="0.45">
      <c r="B13" s="71"/>
      <c r="C13" s="12" t="s">
        <v>3</v>
      </c>
      <c r="D13" s="42"/>
    </row>
    <row r="14" spans="1:10" ht="30" customHeight="1" thickBot="1" x14ac:dyDescent="0.45">
      <c r="B14" s="74" t="s">
        <v>23</v>
      </c>
      <c r="C14" s="66"/>
      <c r="D14" s="36" t="str">
        <f>IF(COUNTA('計量士等研修会申込書（１人目）'!H4:H8)=0,"",IF(COUNTA(H4:H8)=0,"",MIN(IF(H$4="○",G$4,$G$8),IF(H$5="○",G$5,$G$8),IF(H$6="○",G$6,$G$8),IF(H$7="○",G$7,$G$8),IF(H$8="○",G$8,$G$8))))</f>
        <v/>
      </c>
      <c r="E14" s="55" t="s">
        <v>13</v>
      </c>
      <c r="F14" s="56"/>
      <c r="G14" s="56"/>
      <c r="H14" s="56"/>
    </row>
    <row r="15" spans="1:10" x14ac:dyDescent="0.4">
      <c r="A15" s="16"/>
      <c r="B15" s="75"/>
      <c r="C15" s="75"/>
      <c r="D15" s="75"/>
    </row>
    <row r="16" spans="1:10" ht="6" customHeight="1" x14ac:dyDescent="0.4">
      <c r="B16" s="9"/>
      <c r="C16" s="4"/>
      <c r="D16" s="4"/>
    </row>
    <row r="17" spans="1:9" ht="32.1" customHeight="1" x14ac:dyDescent="0.4">
      <c r="A17" s="3" t="s">
        <v>4</v>
      </c>
      <c r="B17" s="54" t="s">
        <v>24</v>
      </c>
      <c r="C17" s="58"/>
      <c r="D17" s="58"/>
      <c r="E17" s="58"/>
      <c r="F17" s="58"/>
      <c r="G17" s="58"/>
      <c r="H17" s="58"/>
      <c r="I17" s="29"/>
    </row>
    <row r="18" spans="1:9" ht="32.1" customHeight="1" x14ac:dyDescent="0.4">
      <c r="A18" s="15"/>
      <c r="B18" s="54" t="s">
        <v>32</v>
      </c>
      <c r="C18" s="54"/>
      <c r="D18" s="54"/>
      <c r="E18" s="54"/>
      <c r="F18" s="54"/>
      <c r="G18" s="54"/>
      <c r="H18" s="54"/>
      <c r="I18" s="28"/>
    </row>
    <row r="19" spans="1:9" ht="15.95" customHeight="1" x14ac:dyDescent="0.4">
      <c r="B19" s="53"/>
      <c r="C19" s="53"/>
      <c r="D19" s="53"/>
      <c r="E19" s="53"/>
      <c r="F19" s="53"/>
      <c r="G19" s="53"/>
      <c r="H19" s="53"/>
      <c r="I19" s="20"/>
    </row>
    <row r="20" spans="1:9" ht="20.100000000000001" customHeight="1" x14ac:dyDescent="0.4">
      <c r="B20" s="29"/>
      <c r="C20" s="29"/>
      <c r="D20" s="29"/>
      <c r="E20" s="29"/>
      <c r="F20" s="29"/>
      <c r="G20" s="29"/>
      <c r="H20" s="29"/>
      <c r="I20" s="29"/>
    </row>
  </sheetData>
  <sheetProtection algorithmName="SHA-512" hashValue="TWDCpnqSPyoCMwqYQDKuv5964lE8ZSIepYXa+o65vvbtir0jRRvJ10QQ9UQ/inLp9Dv/pFYulG/IqVnSCDXnQQ==" saltValue="a4E2JydC7qyUCvVEUZWVSQ==" spinCount="100000" sheet="1" objects="1" scenarios="1"/>
  <mergeCells count="18">
    <mergeCell ref="B6:C6"/>
    <mergeCell ref="B1:D1"/>
    <mergeCell ref="B3:C3"/>
    <mergeCell ref="F3:H3"/>
    <mergeCell ref="B4:C4"/>
    <mergeCell ref="B5:C5"/>
    <mergeCell ref="B19:H19"/>
    <mergeCell ref="B7:C7"/>
    <mergeCell ref="B8:C8"/>
    <mergeCell ref="B9:C9"/>
    <mergeCell ref="F9:H9"/>
    <mergeCell ref="B10:C10"/>
    <mergeCell ref="B11:B13"/>
    <mergeCell ref="B14:C14"/>
    <mergeCell ref="E14:H14"/>
    <mergeCell ref="B15:D15"/>
    <mergeCell ref="B17:H17"/>
    <mergeCell ref="B18:H18"/>
  </mergeCells>
  <phoneticPr fontId="2"/>
  <dataValidations count="1">
    <dataValidation type="list" showInputMessage="1" showErrorMessage="1" sqref="H4:H8" xr:uid="{895C25AD-835D-4802-846A-2DCEBA0B6F29}">
      <formula1>"○,　"</formula1>
    </dataValidation>
  </dataValidations>
  <pageMargins left="0.51181102362204722" right="0.51181102362204722" top="0.55118110236220474" bottom="0.55118110236220474" header="0.31496062992125984" footer="0.11811023622047245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計量士等研修会申込書（１人目）</vt:lpstr>
      <vt:lpstr>申込書（２人目）</vt:lpstr>
      <vt:lpstr>申込書（３人目）</vt:lpstr>
      <vt:lpstr>'計量士等研修会申込書（１人目）'!Print_Area</vt:lpstr>
      <vt:lpstr>'申込書（２人目）'!Print_Area</vt:lpstr>
      <vt:lpstr>'申込書（３人目）'!Print_Area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愛環協</dc:creator>
  <cp:lastModifiedBy>愛環協</cp:lastModifiedBy>
  <cp:lastPrinted>2021-07-22T12:26:59Z</cp:lastPrinted>
  <dcterms:created xsi:type="dcterms:W3CDTF">2021-03-05T06:07:44Z</dcterms:created>
  <dcterms:modified xsi:type="dcterms:W3CDTF">2021-10-25T06:41:41Z</dcterms:modified>
</cp:coreProperties>
</file>