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450"/>
  </bookViews>
  <sheets>
    <sheet name="別紙２" sheetId="3" r:id="rId1"/>
  </sheets>
  <definedNames>
    <definedName name="_xlnm.Print_Area" localSheetId="0">別紙２!$A$1:$D$41</definedName>
  </definedNames>
  <calcPr calcId="145621"/>
</workbook>
</file>

<file path=xl/calcChain.xml><?xml version="1.0" encoding="utf-8"?>
<calcChain xmlns="http://schemas.openxmlformats.org/spreadsheetml/2006/main">
  <c r="D32" i="3" l="1"/>
  <c r="D31" i="3"/>
  <c r="D28" i="3" l="1"/>
  <c r="D33" i="3" s="1"/>
</calcChain>
</file>

<file path=xl/sharedStrings.xml><?xml version="1.0" encoding="utf-8"?>
<sst xmlns="http://schemas.openxmlformats.org/spreadsheetml/2006/main" count="51" uniqueCount="50">
  <si>
    <t>試験番号</t>
    <rPh sb="0" eb="2">
      <t>シケン</t>
    </rPh>
    <rPh sb="2" eb="4">
      <t>バンゴウ</t>
    </rPh>
    <phoneticPr fontId="1"/>
  </si>
  <si>
    <t>住所・連絡先</t>
    <rPh sb="0" eb="2">
      <t>ジュウショ</t>
    </rPh>
    <rPh sb="3" eb="6">
      <t>レンラクサキ</t>
    </rPh>
    <phoneticPr fontId="1"/>
  </si>
  <si>
    <t>担当者</t>
    <rPh sb="0" eb="3">
      <t>タントウシャ</t>
    </rPh>
    <phoneticPr fontId="1"/>
  </si>
  <si>
    <t>都道府県</t>
    <rPh sb="0" eb="4">
      <t>トドウフケン</t>
    </rPh>
    <phoneticPr fontId="1"/>
  </si>
  <si>
    <t>郵便番号</t>
    <phoneticPr fontId="1"/>
  </si>
  <si>
    <t>都道府県</t>
    <phoneticPr fontId="1"/>
  </si>
  <si>
    <t>住所</t>
    <phoneticPr fontId="1"/>
  </si>
  <si>
    <t>宛名</t>
    <phoneticPr fontId="1"/>
  </si>
  <si>
    <t>試験名</t>
    <rPh sb="0" eb="2">
      <t>シケン</t>
    </rPh>
    <rPh sb="2" eb="3">
      <t>メイ</t>
    </rPh>
    <phoneticPr fontId="1"/>
  </si>
  <si>
    <t>郵便番号</t>
    <phoneticPr fontId="1"/>
  </si>
  <si>
    <t>住所(区市町村以下)</t>
    <rPh sb="3" eb="7">
      <t>クシチョウソン</t>
    </rPh>
    <rPh sb="7" eb="9">
      <t>イカ</t>
    </rPh>
    <phoneticPr fontId="1"/>
  </si>
  <si>
    <t>TEL</t>
    <phoneticPr fontId="1"/>
  </si>
  <si>
    <t>FAX</t>
    <phoneticPr fontId="1"/>
  </si>
  <si>
    <t>E-mail</t>
    <phoneticPr fontId="1"/>
  </si>
  <si>
    <t>所属部署</t>
    <rPh sb="2" eb="4">
      <t>ブショ</t>
    </rPh>
    <phoneticPr fontId="1"/>
  </si>
  <si>
    <t>別紙2</t>
  </si>
  <si>
    <t>※  Excelシートのまま下記のアドレスへお届けくださるようお願いします。</t>
    <rPh sb="14" eb="16">
      <t>カキ</t>
    </rPh>
    <rPh sb="23" eb="24">
      <t>トド</t>
    </rPh>
    <rPh sb="32" eb="33">
      <t>ネガ</t>
    </rPh>
    <phoneticPr fontId="1"/>
  </si>
  <si>
    <t>氏  名</t>
    <phoneticPr fontId="1"/>
  </si>
  <si>
    <t>職名</t>
    <phoneticPr fontId="1"/>
  </si>
  <si>
    <t>リストから選択してください→</t>
    <rPh sb="5" eb="7">
      <t>センタク</t>
    </rPh>
    <phoneticPr fontId="1"/>
  </si>
  <si>
    <t>参加者種別</t>
    <rPh sb="2" eb="3">
      <t>シャ</t>
    </rPh>
    <rPh sb="3" eb="5">
      <t>シュベツ</t>
    </rPh>
    <phoneticPr fontId="1"/>
  </si>
  <si>
    <r>
      <t>試料送り先(</t>
    </r>
    <r>
      <rPr>
        <b/>
        <sz val="11"/>
        <rFont val="ＭＳ Ｐゴシック"/>
        <family val="3"/>
        <charset val="128"/>
      </rPr>
      <t>試料の</t>
    </r>
    <r>
      <rPr>
        <b/>
        <sz val="11"/>
        <color indexed="10"/>
        <rFont val="ＭＳ Ｐゴシック"/>
        <family val="3"/>
        <charset val="128"/>
      </rPr>
      <t>送り先が上記住所と異なる場合</t>
    </r>
    <r>
      <rPr>
        <b/>
        <sz val="11"/>
        <color indexed="10"/>
        <rFont val="ＭＳ Ｐゴシック"/>
        <family val="3"/>
        <charset val="128"/>
      </rPr>
      <t>のみ</t>
    </r>
    <r>
      <rPr>
        <b/>
        <sz val="11"/>
        <rFont val="ＭＳ Ｐゴシック"/>
        <family val="3"/>
        <charset val="128"/>
      </rPr>
      <t>ご記入ください</t>
    </r>
    <r>
      <rPr>
        <b/>
        <sz val="11"/>
        <color indexed="8"/>
        <rFont val="ＭＳ Ｐゴシック"/>
        <family val="3"/>
        <charset val="128"/>
      </rPr>
      <t>)</t>
    </r>
    <rPh sb="0" eb="2">
      <t>シリョウ</t>
    </rPh>
    <rPh sb="2" eb="3">
      <t>オク</t>
    </rPh>
    <rPh sb="4" eb="5">
      <t>サキ</t>
    </rPh>
    <rPh sb="6" eb="8">
      <t>シリョウ</t>
    </rPh>
    <rPh sb="9" eb="10">
      <t>オク</t>
    </rPh>
    <rPh sb="11" eb="12">
      <t>サキ</t>
    </rPh>
    <rPh sb="13" eb="15">
      <t>ジョウキ</t>
    </rPh>
    <rPh sb="15" eb="17">
      <t>ジュウショ</t>
    </rPh>
    <rPh sb="18" eb="19">
      <t>コト</t>
    </rPh>
    <rPh sb="21" eb="23">
      <t>バアイ</t>
    </rPh>
    <rPh sb="26" eb="28">
      <t>キニュウ</t>
    </rPh>
    <phoneticPr fontId="1"/>
  </si>
  <si>
    <t xml:space="preserve"> 送信先 ： 一般社団法人 日本環境測定分析協会　 放射能測定分析技術委員会事務局 （担当；高井・赤木） 宛</t>
    <rPh sb="43" eb="45">
      <t>タントウ</t>
    </rPh>
    <rPh sb="49" eb="51">
      <t>アカギ</t>
    </rPh>
    <phoneticPr fontId="1"/>
  </si>
  <si>
    <t xml:space="preserve"> E-mail  送付先  ： </t>
    <phoneticPr fontId="1"/>
  </si>
  <si>
    <t>radiken2012@jemca.or.jp</t>
    <phoneticPr fontId="1"/>
  </si>
  <si>
    <t>　（FAX：03-3878-2639：Eメールが使用できない場合）</t>
    <phoneticPr fontId="1"/>
  </si>
  <si>
    <t>メールアドレスのお間違いにご注意ください（事務局からの連絡メールが送信されない事例がございます）。</t>
    <rPh sb="9" eb="11">
      <t>マチガ</t>
    </rPh>
    <rPh sb="14" eb="16">
      <t>チュウイ</t>
    </rPh>
    <rPh sb="21" eb="24">
      <t>ジムキョク</t>
    </rPh>
    <rPh sb="27" eb="29">
      <t>レンラク</t>
    </rPh>
    <rPh sb="33" eb="35">
      <t>ソウシン</t>
    </rPh>
    <rPh sb="39" eb="41">
      <t>ジレイ</t>
    </rPh>
    <phoneticPr fontId="1"/>
  </si>
  <si>
    <t>参加機関</t>
    <rPh sb="0" eb="2">
      <t>サンカ</t>
    </rPh>
    <rPh sb="2" eb="4">
      <t>キカン</t>
    </rPh>
    <phoneticPr fontId="3"/>
  </si>
  <si>
    <t>試験所名(社名・団体・事業所等)</t>
    <rPh sb="5" eb="7">
      <t>シャメイ</t>
    </rPh>
    <rPh sb="8" eb="10">
      <t>ダンタイ</t>
    </rPh>
    <rPh sb="11" eb="14">
      <t>ジギョウショ</t>
    </rPh>
    <rPh sb="14" eb="15">
      <t>トウ</t>
    </rPh>
    <phoneticPr fontId="1"/>
  </si>
  <si>
    <t>ご担当者様が通常確認可能なアドレスをご記入ください。不着の事例がございますのでアドレス/ドメイン名の誤記にご注意願います。</t>
    <rPh sb="1" eb="5">
      <t>タントウシャサマ</t>
    </rPh>
    <rPh sb="6" eb="8">
      <t>ツウジョウ</t>
    </rPh>
    <rPh sb="8" eb="10">
      <t>カクニン</t>
    </rPh>
    <rPh sb="10" eb="12">
      <t>カノウ</t>
    </rPh>
    <rPh sb="19" eb="21">
      <t>キニュウ</t>
    </rPh>
    <rPh sb="26" eb="28">
      <t>フチャク</t>
    </rPh>
    <rPh sb="29" eb="31">
      <t>ジレイ</t>
    </rPh>
    <rPh sb="48" eb="49">
      <t>メイ</t>
    </rPh>
    <rPh sb="50" eb="51">
      <t>アヤマ</t>
    </rPh>
    <rPh sb="54" eb="56">
      <t>チュウイ</t>
    </rPh>
    <rPh sb="56" eb="57">
      <t>ネガ</t>
    </rPh>
    <phoneticPr fontId="1"/>
  </si>
  <si>
    <t>RADI2020-02</t>
    <phoneticPr fontId="1"/>
  </si>
  <si>
    <t>※この申込書にご記入頂きました個人情報は、本事業運営のために使用しますが、当協会・RADI研が実施する講習会等の案内や各種情報提供に利用させて戴くことがあります。本利用目的外の使用はいたしません。
－－－　上記に同意頂ける場合のみ、以下の項目をご記入頂き、お申込みください　－－－</t>
    <phoneticPr fontId="1"/>
  </si>
  <si>
    <t>備考</t>
  </si>
  <si>
    <r>
      <t>参加申込締切日 ：  2020</t>
    </r>
    <r>
      <rPr>
        <b/>
        <sz val="14"/>
        <color indexed="17"/>
        <rFont val="ＭＳ Ｐゴシック"/>
        <family val="3"/>
        <charset val="128"/>
      </rPr>
      <t>年10月2日（金）</t>
    </r>
    <rPh sb="0" eb="2">
      <t>サンカ</t>
    </rPh>
    <rPh sb="2" eb="4">
      <t>モウシコ</t>
    </rPh>
    <rPh sb="4" eb="5">
      <t>シ</t>
    </rPh>
    <rPh sb="5" eb="6">
      <t>キ</t>
    </rPh>
    <rPh sb="6" eb="7">
      <t>ヒ</t>
    </rPh>
    <rPh sb="15" eb="16">
      <t>ネン</t>
    </rPh>
    <rPh sb="18" eb="19">
      <t>ツキ</t>
    </rPh>
    <rPh sb="20" eb="21">
      <t>ヒ</t>
    </rPh>
    <rPh sb="22" eb="23">
      <t>キン</t>
    </rPh>
    <phoneticPr fontId="1"/>
  </si>
  <si>
    <t>参加種別を問わず参加費は共通です</t>
    <rPh sb="0" eb="2">
      <t>サンカ</t>
    </rPh>
    <rPh sb="2" eb="4">
      <t>シュベツ</t>
    </rPh>
    <rPh sb="5" eb="6">
      <t>ト</t>
    </rPh>
    <rPh sb="8" eb="11">
      <t>サンカヒ</t>
    </rPh>
    <rPh sb="12" eb="14">
      <t>キョウツウ</t>
    </rPh>
    <phoneticPr fontId="1"/>
  </si>
  <si>
    <t>2020年　国内PT</t>
    <rPh sb="4" eb="5">
      <t>ネン</t>
    </rPh>
    <rPh sb="6" eb="8">
      <t>コクナイ</t>
    </rPh>
    <phoneticPr fontId="1"/>
  </si>
  <si>
    <t>試料数に限りが御座いますので、「受付受理」のメール連絡後、振込をお願い致します。</t>
    <rPh sb="0" eb="2">
      <t>シリョウ</t>
    </rPh>
    <rPh sb="2" eb="3">
      <t>スウ</t>
    </rPh>
    <rPh sb="4" eb="5">
      <t>カギ</t>
    </rPh>
    <rPh sb="7" eb="9">
      <t>ゴザ</t>
    </rPh>
    <rPh sb="16" eb="18">
      <t>ウケツケ</t>
    </rPh>
    <rPh sb="18" eb="20">
      <t>ジュリ</t>
    </rPh>
    <rPh sb="25" eb="27">
      <t>レンラク</t>
    </rPh>
    <rPh sb="27" eb="28">
      <t>ゴ</t>
    </rPh>
    <rPh sb="29" eb="31">
      <t>フリコミ</t>
    </rPh>
    <rPh sb="33" eb="34">
      <t>ネガ</t>
    </rPh>
    <rPh sb="35" eb="36">
      <t>イタ</t>
    </rPh>
    <phoneticPr fontId="1"/>
  </si>
  <si>
    <r>
      <t>希望試料（</t>
    </r>
    <r>
      <rPr>
        <b/>
        <sz val="11"/>
        <color rgb="FFFF0000"/>
        <rFont val="ＭＳ Ｐゴシック"/>
        <family val="3"/>
        <charset val="128"/>
        <scheme val="minor"/>
      </rPr>
      <t>希望する試料を選択</t>
    </r>
    <r>
      <rPr>
        <b/>
        <sz val="11"/>
        <color theme="1"/>
        <rFont val="ＭＳ Ｐゴシック"/>
        <family val="3"/>
        <charset val="128"/>
        <scheme val="minor"/>
      </rPr>
      <t>する）</t>
    </r>
    <rPh sb="0" eb="2">
      <t>キボウ</t>
    </rPh>
    <rPh sb="2" eb="4">
      <t>シリョウ</t>
    </rPh>
    <rPh sb="5" eb="7">
      <t>キボウ</t>
    </rPh>
    <rPh sb="9" eb="11">
      <t>シリョウ</t>
    </rPh>
    <rPh sb="12" eb="14">
      <t>センタク</t>
    </rPh>
    <phoneticPr fontId="1"/>
  </si>
  <si>
    <t>選択肢　：　海水のみ、淡水のみ、両方</t>
    <rPh sb="0" eb="3">
      <t>センタクシ</t>
    </rPh>
    <rPh sb="6" eb="8">
      <t>カイスイ</t>
    </rPh>
    <rPh sb="11" eb="13">
      <t>タンスイ</t>
    </rPh>
    <rPh sb="16" eb="18">
      <t>リョウホウ</t>
    </rPh>
    <phoneticPr fontId="1"/>
  </si>
  <si>
    <t>(参加費)</t>
    <rPh sb="1" eb="4">
      <t>サンカヒ</t>
    </rPh>
    <phoneticPr fontId="1"/>
  </si>
  <si>
    <t>2試料目以降ご希望の場合は、以下にご記入ください</t>
    <rPh sb="1" eb="3">
      <t>シリョウ</t>
    </rPh>
    <rPh sb="3" eb="4">
      <t>メ</t>
    </rPh>
    <rPh sb="4" eb="6">
      <t>イコウ</t>
    </rPh>
    <rPh sb="7" eb="9">
      <t>キボウ</t>
    </rPh>
    <rPh sb="10" eb="12">
      <t>バアイ</t>
    </rPh>
    <rPh sb="14" eb="16">
      <t>イカ</t>
    </rPh>
    <rPh sb="18" eb="20">
      <t>キニュウ</t>
    </rPh>
    <phoneticPr fontId="1"/>
  </si>
  <si>
    <t>海水</t>
    <rPh sb="0" eb="2">
      <t>カイスイ</t>
    </rPh>
    <phoneticPr fontId="1"/>
  </si>
  <si>
    <t>淡水</t>
    <rPh sb="0" eb="2">
      <t>タンスイ</t>
    </rPh>
    <phoneticPr fontId="1"/>
  </si>
  <si>
    <t>試料数（2試料目以降）</t>
    <rPh sb="0" eb="2">
      <t>シリョウ</t>
    </rPh>
    <rPh sb="2" eb="3">
      <t>スウ</t>
    </rPh>
    <rPh sb="5" eb="7">
      <t>シリョウ</t>
    </rPh>
    <rPh sb="7" eb="8">
      <t>メ</t>
    </rPh>
    <rPh sb="8" eb="10">
      <t>イコウ</t>
    </rPh>
    <phoneticPr fontId="1"/>
  </si>
  <si>
    <t>試料の種類</t>
    <rPh sb="0" eb="2">
      <t>シリョウ</t>
    </rPh>
    <rPh sb="3" eb="5">
      <t>シュルイ</t>
    </rPh>
    <phoneticPr fontId="1"/>
  </si>
  <si>
    <t>※本欄は２試料以上ご希望の場合のみ記載ください</t>
    <rPh sb="1" eb="3">
      <t>ホンラン</t>
    </rPh>
    <rPh sb="5" eb="7">
      <t>シリョウ</t>
    </rPh>
    <rPh sb="7" eb="9">
      <t>イジョウ</t>
    </rPh>
    <rPh sb="10" eb="12">
      <t>キボウ</t>
    </rPh>
    <rPh sb="13" eb="15">
      <t>バアイ</t>
    </rPh>
    <rPh sb="17" eb="19">
      <t>キサイ</t>
    </rPh>
    <phoneticPr fontId="1"/>
  </si>
  <si>
    <t>合計額</t>
    <rPh sb="0" eb="2">
      <t>ゴウケイ</t>
    </rPh>
    <rPh sb="2" eb="3">
      <t>ガク</t>
    </rPh>
    <phoneticPr fontId="1"/>
  </si>
  <si>
    <t>　試料に限りがあるためご希望に添えない場合がございます（予定数海水13機関、淡水20機関程度）</t>
    <rPh sb="1" eb="3">
      <t>シリョウ</t>
    </rPh>
    <rPh sb="4" eb="5">
      <t>カギ</t>
    </rPh>
    <rPh sb="12" eb="14">
      <t>キボウ</t>
    </rPh>
    <rPh sb="15" eb="16">
      <t>ソ</t>
    </rPh>
    <rPh sb="19" eb="21">
      <t>バアイ</t>
    </rPh>
    <rPh sb="28" eb="31">
      <t>ヨテイスウ</t>
    </rPh>
    <rPh sb="31" eb="33">
      <t>カイスイ</t>
    </rPh>
    <rPh sb="35" eb="37">
      <t>キカン</t>
    </rPh>
    <rPh sb="38" eb="40">
      <t>タンスイ</t>
    </rPh>
    <rPh sb="42" eb="44">
      <t>キカン</t>
    </rPh>
    <rPh sb="44" eb="46">
      <t>テイド</t>
    </rPh>
    <phoneticPr fontId="1"/>
  </si>
  <si>
    <t>試料；水質試料（環境水：海水および淡水）</t>
    <rPh sb="3" eb="5">
      <t>スイシツ</t>
    </rPh>
    <rPh sb="5" eb="7">
      <t>シリョウ</t>
    </rPh>
    <rPh sb="8" eb="10">
      <t>カンキョウ</t>
    </rPh>
    <rPh sb="10" eb="11">
      <t>スイ</t>
    </rPh>
    <rPh sb="12" eb="14">
      <t>カイスイ</t>
    </rPh>
    <rPh sb="17" eb="19">
      <t>タンスイ</t>
    </rPh>
    <phoneticPr fontId="1"/>
  </si>
  <si>
    <t>2020年度　放射能測定 環境水等の国内PT　参加申込書　　</t>
    <rPh sb="4" eb="6">
      <t>ネンド</t>
    </rPh>
    <rPh sb="7" eb="10">
      <t>ホウシャノウ</t>
    </rPh>
    <rPh sb="10" eb="12">
      <t>ソクテイ</t>
    </rPh>
    <rPh sb="13" eb="15">
      <t>カンキョウ</t>
    </rPh>
    <rPh sb="15" eb="16">
      <t>スイ</t>
    </rPh>
    <rPh sb="16" eb="17">
      <t>トウ</t>
    </rPh>
    <rPh sb="18" eb="20">
      <t>コクナイ</t>
    </rPh>
    <rPh sb="23" eb="25">
      <t>サンカ</t>
    </rPh>
    <rPh sb="25" eb="2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</si>
</sst>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5" x14ac:knownFonts="1">
    <font>
      <sz val="11"/>
      <name val="ＭＳ Ｐゴシック"/>
      <family val="3"/>
      <charset val="128"/>
    </font>
    <font>
      <sz val="6"/>
      <name val="ＭＳ Ｐゴシック"/>
      <family val="3"/>
      <charset val="128"/>
    </font>
    <font>
      <b/>
      <sz val="11"/>
      <color indexed="8"/>
      <name val="ＭＳ Ｐゴシック"/>
      <family val="3"/>
      <charset val="128"/>
    </font>
    <font>
      <sz val="12"/>
      <color indexed="8"/>
      <name val="ＭＳ Ｐゴシック"/>
      <family val="3"/>
      <charset val="128"/>
    </font>
    <font>
      <b/>
      <sz val="11"/>
      <color indexed="10"/>
      <name val="ＭＳ Ｐゴシック"/>
      <family val="3"/>
      <charset val="128"/>
    </font>
    <font>
      <b/>
      <sz val="11"/>
      <name val="ＭＳ Ｐゴシック"/>
      <family val="3"/>
      <charset val="128"/>
    </font>
    <font>
      <b/>
      <sz val="14"/>
      <color indexed="17"/>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2"/>
      <color indexed="8"/>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indexed="8"/>
      <name val="ＭＳ Ｐゴシック"/>
      <family val="3"/>
      <charset val="128"/>
      <scheme val="minor"/>
    </font>
    <font>
      <b/>
      <sz val="14"/>
      <color indexed="17"/>
      <name val="ＭＳ Ｐゴシック"/>
      <family val="3"/>
      <charset val="128"/>
      <scheme val="minor"/>
    </font>
    <font>
      <b/>
      <sz val="11"/>
      <color rgb="FF0070C0"/>
      <name val="ＭＳ Ｐゴシック"/>
      <family val="3"/>
      <charset val="128"/>
      <scheme val="minor"/>
    </font>
    <font>
      <b/>
      <sz val="12"/>
      <color indexed="30"/>
      <name val="ＭＳ Ｐゴシック"/>
      <family val="3"/>
      <charset val="128"/>
      <scheme val="minor"/>
    </font>
    <font>
      <b/>
      <sz val="12"/>
      <color rgb="FF0070C0"/>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1"/>
      <color rgb="FFFF0000"/>
      <name val="ＭＳ Ｐゴシック"/>
      <family val="3"/>
      <charset val="128"/>
      <scheme val="minor"/>
    </font>
    <font>
      <sz val="11"/>
      <name val="ＭＳ Ｐゴシック"/>
      <family val="3"/>
      <charset val="128"/>
    </font>
    <font>
      <b/>
      <sz val="11"/>
      <color indexed="8"/>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37">
    <border>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s>
  <cellStyleXfs count="5">
    <xf numFmtId="0" fontId="0" fillId="0" borderId="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lignment vertical="center"/>
    </xf>
    <xf numFmtId="38" fontId="23" fillId="0" borderId="0" applyFont="0" applyFill="0" applyBorder="0" applyAlignment="0" applyProtection="0">
      <alignment vertical="center"/>
    </xf>
  </cellStyleXfs>
  <cellXfs count="78">
    <xf numFmtId="0" fontId="0" fillId="0" borderId="0" xfId="0">
      <alignment vertical="center"/>
    </xf>
    <xf numFmtId="0" fontId="9" fillId="0" borderId="0" xfId="3" applyFont="1">
      <alignment vertical="center"/>
    </xf>
    <xf numFmtId="0" fontId="8" fillId="0" borderId="0" xfId="3" applyFont="1">
      <alignment vertical="center"/>
    </xf>
    <xf numFmtId="0" fontId="10" fillId="0" borderId="0" xfId="0" applyFont="1" applyAlignment="1">
      <alignment vertical="center"/>
    </xf>
    <xf numFmtId="0" fontId="8" fillId="0" borderId="0" xfId="0" applyFont="1" applyBorder="1" applyAlignment="1">
      <alignment horizontal="center" vertical="center"/>
    </xf>
    <xf numFmtId="0" fontId="11" fillId="2" borderId="1" xfId="0" applyFont="1" applyFill="1" applyBorder="1">
      <alignment vertical="center"/>
    </xf>
    <xf numFmtId="0" fontId="11" fillId="0" borderId="0" xfId="3" applyFont="1" applyAlignment="1">
      <alignment horizontal="left" vertical="center"/>
    </xf>
    <xf numFmtId="0" fontId="8" fillId="0" borderId="0" xfId="3" applyFont="1" applyAlignment="1">
      <alignment vertical="center"/>
    </xf>
    <xf numFmtId="0" fontId="12" fillId="0" borderId="0" xfId="3" applyFont="1" applyAlignment="1">
      <alignment horizontal="justify" vertical="center"/>
    </xf>
    <xf numFmtId="0" fontId="13" fillId="0" borderId="0" xfId="0" applyFont="1" applyBorder="1" applyAlignment="1">
      <alignment vertical="center"/>
    </xf>
    <xf numFmtId="0" fontId="13" fillId="0" borderId="0" xfId="0" applyFont="1">
      <alignmen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8" fillId="0" borderId="2" xfId="0" applyFont="1" applyBorder="1" applyAlignment="1">
      <alignment vertical="center"/>
    </xf>
    <xf numFmtId="0" fontId="13" fillId="0" borderId="3" xfId="0" applyFont="1" applyBorder="1">
      <alignment vertical="center"/>
    </xf>
    <xf numFmtId="0" fontId="13"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3" fillId="0" borderId="7" xfId="0" applyFont="1" applyBorder="1">
      <alignment vertical="center"/>
    </xf>
    <xf numFmtId="0" fontId="15" fillId="0" borderId="8" xfId="0" applyFont="1" applyBorder="1">
      <alignment vertical="center"/>
    </xf>
    <xf numFmtId="0" fontId="8" fillId="2" borderId="9" xfId="0" applyFont="1" applyFill="1" applyBorder="1">
      <alignment vertical="center"/>
    </xf>
    <xf numFmtId="0" fontId="8" fillId="0" borderId="5" xfId="0" applyFont="1" applyBorder="1">
      <alignment vertical="center"/>
    </xf>
    <xf numFmtId="0" fontId="8" fillId="0" borderId="6" xfId="0" applyFont="1" applyBorder="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11" xfId="0" applyFont="1" applyBorder="1">
      <alignment vertical="center"/>
    </xf>
    <xf numFmtId="0" fontId="16" fillId="0" borderId="0" xfId="0" applyFont="1">
      <alignment vertical="center"/>
    </xf>
    <xf numFmtId="0" fontId="13" fillId="0" borderId="0" xfId="0" applyFont="1" applyBorder="1" applyAlignment="1">
      <alignment horizontal="center" vertical="center"/>
    </xf>
    <xf numFmtId="0" fontId="13" fillId="0" borderId="0" xfId="0" applyFont="1" applyBorder="1">
      <alignment vertical="center"/>
    </xf>
    <xf numFmtId="0" fontId="5" fillId="0" borderId="0" xfId="0" applyFont="1" applyBorder="1" applyAlignment="1">
      <alignment horizontal="left" vertical="center"/>
    </xf>
    <xf numFmtId="0" fontId="17" fillId="0" borderId="0" xfId="0" applyFont="1" applyBorder="1" applyAlignment="1">
      <alignment horizontal="right" vertical="center"/>
    </xf>
    <xf numFmtId="0" fontId="9" fillId="0" borderId="0" xfId="0" applyFont="1">
      <alignment vertical="center"/>
    </xf>
    <xf numFmtId="0" fontId="8" fillId="0" borderId="15" xfId="0" applyFont="1" applyBorder="1" applyAlignment="1">
      <alignment vertical="center"/>
    </xf>
    <xf numFmtId="0" fontId="15" fillId="0" borderId="16" xfId="0" applyFont="1" applyBorder="1">
      <alignment vertical="center"/>
    </xf>
    <xf numFmtId="0" fontId="13" fillId="0" borderId="7" xfId="0" applyFont="1" applyBorder="1" applyAlignment="1">
      <alignment vertical="center"/>
    </xf>
    <xf numFmtId="0" fontId="13" fillId="0" borderId="8" xfId="0" applyFont="1" applyBorder="1" applyAlignment="1">
      <alignment vertical="center"/>
    </xf>
    <xf numFmtId="0" fontId="8" fillId="2" borderId="26" xfId="0" applyFont="1" applyFill="1" applyBorder="1" applyAlignment="1">
      <alignment vertical="center"/>
    </xf>
    <xf numFmtId="0" fontId="8" fillId="2" borderId="10" xfId="0" applyFont="1" applyFill="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1" fillId="2" borderId="10" xfId="0" applyFont="1" applyFill="1" applyBorder="1" applyAlignment="1">
      <alignment horizontal="center" vertical="center"/>
    </xf>
    <xf numFmtId="0" fontId="8" fillId="0" borderId="31" xfId="0" applyFont="1" applyBorder="1" applyAlignment="1" applyProtection="1">
      <alignment horizontal="center" vertical="center"/>
      <protection locked="0"/>
    </xf>
    <xf numFmtId="6" fontId="11" fillId="0" borderId="32" xfId="4" applyNumberFormat="1" applyFont="1" applyBorder="1" applyAlignment="1" applyProtection="1">
      <alignment horizontal="center" vertical="center"/>
      <protection hidden="1"/>
    </xf>
    <xf numFmtId="0" fontId="15" fillId="0" borderId="28" xfId="0" applyFont="1" applyBorder="1" applyAlignment="1">
      <alignment horizontal="center" vertical="center"/>
    </xf>
    <xf numFmtId="0" fontId="8" fillId="0" borderId="28" xfId="0" applyFont="1" applyBorder="1" applyAlignment="1" applyProtection="1">
      <alignment horizontal="center" vertical="center"/>
      <protection locked="0"/>
    </xf>
    <xf numFmtId="6" fontId="11" fillId="0" borderId="34" xfId="4" applyNumberFormat="1" applyFont="1" applyBorder="1" applyAlignment="1" applyProtection="1">
      <alignment horizontal="center" vertical="center"/>
      <protection hidden="1"/>
    </xf>
    <xf numFmtId="0" fontId="8" fillId="0" borderId="2" xfId="3" applyFont="1" applyBorder="1" applyAlignment="1">
      <alignment horizontal="center" vertical="center" wrapText="1"/>
    </xf>
    <xf numFmtId="0" fontId="15" fillId="0" borderId="27" xfId="0" applyFont="1" applyBorder="1" applyAlignment="1">
      <alignment horizontal="center" vertical="center"/>
    </xf>
    <xf numFmtId="0" fontId="15" fillId="0" borderId="27" xfId="0" applyFont="1" applyBorder="1" applyAlignment="1">
      <alignment horizontal="right" vertical="center"/>
    </xf>
    <xf numFmtId="6" fontId="11" fillId="0" borderId="35" xfId="4" applyNumberFormat="1" applyFont="1" applyBorder="1" applyAlignment="1" applyProtection="1">
      <alignment horizontal="center" vertical="center"/>
      <protection hidden="1"/>
    </xf>
    <xf numFmtId="6" fontId="11" fillId="0" borderId="36" xfId="4" applyNumberFormat="1" applyFont="1" applyBorder="1" applyAlignment="1" applyProtection="1">
      <alignment horizontal="center" vertical="center"/>
      <protection hidden="1"/>
    </xf>
    <xf numFmtId="0" fontId="24" fillId="2" borderId="1"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0" xfId="0" applyFont="1" applyFill="1" applyBorder="1" applyAlignment="1">
      <alignment horizontal="center" vertical="center"/>
    </xf>
    <xf numFmtId="0" fontId="8" fillId="0" borderId="33" xfId="3" applyFont="1" applyBorder="1" applyAlignment="1">
      <alignment horizontal="center" vertical="center" wrapText="1"/>
    </xf>
    <xf numFmtId="0" fontId="15" fillId="0" borderId="28" xfId="0" applyFont="1" applyBorder="1" applyAlignment="1">
      <alignment horizontal="center" vertical="center"/>
    </xf>
    <xf numFmtId="0" fontId="15" fillId="0" borderId="34" xfId="0" applyFont="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1" fillId="2" borderId="1" xfId="0" applyFont="1" applyFill="1" applyBorder="1" applyAlignment="1">
      <alignment horizontal="center" vertical="center"/>
    </xf>
    <xf numFmtId="0" fontId="11" fillId="2" borderId="17"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9" fillId="0" borderId="27" xfId="0" applyFont="1" applyBorder="1" applyAlignment="1">
      <alignment horizontal="left" vertical="center" wrapText="1"/>
    </xf>
    <xf numFmtId="0" fontId="21" fillId="0" borderId="0" xfId="0" applyFont="1" applyAlignment="1">
      <alignment vertical="center"/>
    </xf>
    <xf numFmtId="0" fontId="20" fillId="0" borderId="0" xfId="0" applyFont="1" applyAlignment="1">
      <alignment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11" fillId="2" borderId="10" xfId="0" applyFont="1" applyFill="1" applyBorder="1" applyAlignment="1">
      <alignment horizontal="center" vertical="center"/>
    </xf>
  </cellXfs>
  <cellStyles count="5">
    <cellStyle name="ハイパーリンク" xfId="1" builtinId="8"/>
    <cellStyle name="ハイパーリンク 2" xfId="2"/>
    <cellStyle name="桁区切り" xfId="4" builtinId="6"/>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view="pageBreakPreview" zoomScale="106" zoomScaleNormal="100" zoomScaleSheetLayoutView="106" workbookViewId="0">
      <selection activeCell="C8" sqref="C8:D8"/>
    </sheetView>
  </sheetViews>
  <sheetFormatPr defaultRowHeight="13.5" x14ac:dyDescent="0.15"/>
  <cols>
    <col min="1" max="1" width="12.75" style="10" customWidth="1"/>
    <col min="2" max="2" width="27.5" style="10" customWidth="1"/>
    <col min="3" max="4" width="33.25" style="10" customWidth="1"/>
    <col min="5" max="16384" width="9" style="2"/>
  </cols>
  <sheetData>
    <row r="1" spans="1:4" ht="21" customHeight="1" x14ac:dyDescent="0.15">
      <c r="A1" s="8" t="s">
        <v>15</v>
      </c>
      <c r="B1" s="9"/>
      <c r="C1" s="4"/>
      <c r="D1" s="4"/>
    </row>
    <row r="2" spans="1:4" s="7" customFormat="1" ht="18" customHeight="1" x14ac:dyDescent="0.15">
      <c r="A2" s="70"/>
      <c r="B2" s="70"/>
      <c r="C2" s="70"/>
      <c r="D2" s="70"/>
    </row>
    <row r="3" spans="1:4" ht="17.25" customHeight="1" x14ac:dyDescent="0.15">
      <c r="A3" s="71" t="s">
        <v>49</v>
      </c>
      <c r="B3" s="71"/>
      <c r="C3" s="71"/>
      <c r="D3" s="71"/>
    </row>
    <row r="4" spans="1:4" ht="17.25" customHeight="1" x14ac:dyDescent="0.15">
      <c r="A4" s="6" t="s">
        <v>0</v>
      </c>
      <c r="B4" s="11" t="s">
        <v>30</v>
      </c>
      <c r="C4" s="11"/>
      <c r="D4" s="11"/>
    </row>
    <row r="5" spans="1:4" ht="21.75" customHeight="1" x14ac:dyDescent="0.15">
      <c r="A5" s="12" t="s">
        <v>8</v>
      </c>
      <c r="B5" s="6" t="s">
        <v>35</v>
      </c>
      <c r="C5" s="29" t="s">
        <v>48</v>
      </c>
      <c r="D5" s="29"/>
    </row>
    <row r="6" spans="1:4" ht="57" customHeight="1" thickBot="1" x14ac:dyDescent="0.2">
      <c r="A6" s="69" t="s">
        <v>31</v>
      </c>
      <c r="B6" s="69"/>
      <c r="C6" s="69"/>
      <c r="D6" s="69"/>
    </row>
    <row r="7" spans="1:4" ht="17.25" customHeight="1" x14ac:dyDescent="0.15">
      <c r="A7" s="72" t="s">
        <v>27</v>
      </c>
      <c r="B7" s="73"/>
      <c r="C7" s="73"/>
      <c r="D7" s="74"/>
    </row>
    <row r="8" spans="1:4" ht="41.25" customHeight="1" thickBot="1" x14ac:dyDescent="0.2">
      <c r="A8" s="13"/>
      <c r="B8" s="32" t="s">
        <v>28</v>
      </c>
      <c r="C8" s="75"/>
      <c r="D8" s="76"/>
    </row>
    <row r="9" spans="1:4" x14ac:dyDescent="0.15">
      <c r="A9" s="72" t="s">
        <v>2</v>
      </c>
      <c r="B9" s="73"/>
      <c r="C9" s="73"/>
      <c r="D9" s="74"/>
    </row>
    <row r="10" spans="1:4" ht="17.25" customHeight="1" x14ac:dyDescent="0.15">
      <c r="A10" s="14"/>
      <c r="B10" s="33" t="s">
        <v>17</v>
      </c>
      <c r="C10" s="67"/>
      <c r="D10" s="68"/>
    </row>
    <row r="11" spans="1:4" ht="17.25" customHeight="1" x14ac:dyDescent="0.15">
      <c r="A11" s="15"/>
      <c r="B11" s="17" t="s">
        <v>14</v>
      </c>
      <c r="C11" s="57"/>
      <c r="D11" s="58"/>
    </row>
    <row r="12" spans="1:4" ht="17.25" customHeight="1" x14ac:dyDescent="0.15">
      <c r="A12" s="18"/>
      <c r="B12" s="19" t="s">
        <v>18</v>
      </c>
      <c r="C12" s="61"/>
      <c r="D12" s="62"/>
    </row>
    <row r="13" spans="1:4" ht="17.25" customHeight="1" x14ac:dyDescent="0.15">
      <c r="A13" s="65" t="s">
        <v>1</v>
      </c>
      <c r="B13" s="66"/>
      <c r="C13" s="66"/>
      <c r="D13" s="77"/>
    </row>
    <row r="14" spans="1:4" ht="17.25" customHeight="1" x14ac:dyDescent="0.15">
      <c r="A14" s="14"/>
      <c r="B14" s="33" t="s">
        <v>9</v>
      </c>
      <c r="C14" s="67"/>
      <c r="D14" s="68"/>
    </row>
    <row r="15" spans="1:4" ht="17.25" customHeight="1" x14ac:dyDescent="0.15">
      <c r="A15" s="15"/>
      <c r="B15" s="21" t="s">
        <v>3</v>
      </c>
      <c r="C15" s="57"/>
      <c r="D15" s="58"/>
    </row>
    <row r="16" spans="1:4" ht="17.25" customHeight="1" x14ac:dyDescent="0.15">
      <c r="A16" s="15"/>
      <c r="B16" s="17" t="s">
        <v>10</v>
      </c>
      <c r="C16" s="57"/>
      <c r="D16" s="58"/>
    </row>
    <row r="17" spans="1:5" ht="17.25" customHeight="1" x14ac:dyDescent="0.15">
      <c r="A17" s="15"/>
      <c r="B17" s="16" t="s">
        <v>11</v>
      </c>
      <c r="C17" s="57"/>
      <c r="D17" s="58"/>
    </row>
    <row r="18" spans="1:5" ht="17.25" customHeight="1" x14ac:dyDescent="0.15">
      <c r="A18" s="15"/>
      <c r="B18" s="22" t="s">
        <v>12</v>
      </c>
      <c r="C18" s="57"/>
      <c r="D18" s="58"/>
    </row>
    <row r="19" spans="1:5" ht="17.25" customHeight="1" x14ac:dyDescent="0.15">
      <c r="A19" s="15"/>
      <c r="B19" s="17" t="s">
        <v>13</v>
      </c>
      <c r="C19" s="59"/>
      <c r="D19" s="60"/>
      <c r="E19" s="1" t="s">
        <v>29</v>
      </c>
    </row>
    <row r="20" spans="1:5" ht="17.25" customHeight="1" x14ac:dyDescent="0.15">
      <c r="A20" s="23"/>
      <c r="B20" s="24" t="s">
        <v>20</v>
      </c>
      <c r="C20" s="57" t="s">
        <v>19</v>
      </c>
      <c r="D20" s="58"/>
      <c r="E20" s="1" t="s">
        <v>34</v>
      </c>
    </row>
    <row r="21" spans="1:5" ht="43.5" customHeight="1" x14ac:dyDescent="0.15">
      <c r="A21" s="34"/>
      <c r="B21" s="35" t="s">
        <v>32</v>
      </c>
      <c r="C21" s="61"/>
      <c r="D21" s="62"/>
    </row>
    <row r="22" spans="1:5" ht="17.25" customHeight="1" x14ac:dyDescent="0.15">
      <c r="A22" s="5" t="s">
        <v>21</v>
      </c>
      <c r="B22" s="20"/>
      <c r="C22" s="36"/>
      <c r="D22" s="37"/>
    </row>
    <row r="23" spans="1:5" ht="17.25" customHeight="1" x14ac:dyDescent="0.15">
      <c r="A23" s="14"/>
      <c r="B23" s="25" t="s">
        <v>4</v>
      </c>
      <c r="C23" s="67"/>
      <c r="D23" s="68"/>
    </row>
    <row r="24" spans="1:5" ht="17.25" customHeight="1" x14ac:dyDescent="0.15">
      <c r="A24" s="15"/>
      <c r="B24" s="21" t="s">
        <v>5</v>
      </c>
      <c r="C24" s="57"/>
      <c r="D24" s="58"/>
    </row>
    <row r="25" spans="1:5" ht="17.25" customHeight="1" x14ac:dyDescent="0.15">
      <c r="A25" s="15"/>
      <c r="B25" s="17" t="s">
        <v>6</v>
      </c>
      <c r="C25" s="57"/>
      <c r="D25" s="58"/>
    </row>
    <row r="26" spans="1:5" ht="17.25" customHeight="1" x14ac:dyDescent="0.15">
      <c r="A26" s="15"/>
      <c r="B26" s="21" t="s">
        <v>7</v>
      </c>
      <c r="C26" s="61"/>
      <c r="D26" s="62"/>
    </row>
    <row r="27" spans="1:5" ht="17.25" customHeight="1" x14ac:dyDescent="0.15">
      <c r="A27" s="65" t="s">
        <v>37</v>
      </c>
      <c r="B27" s="66"/>
      <c r="C27" s="66"/>
      <c r="D27" s="40" t="s">
        <v>39</v>
      </c>
    </row>
    <row r="28" spans="1:5" ht="39" customHeight="1" x14ac:dyDescent="0.15">
      <c r="A28" s="63" t="s">
        <v>38</v>
      </c>
      <c r="B28" s="64"/>
      <c r="C28" s="41" t="s">
        <v>19</v>
      </c>
      <c r="D28" s="42" t="str">
        <f>IF(C28&lt;&gt;"リストから選択してください→",IF(C28="海水のみ",35000,IF(C28="淡水のみ",35000,IF(C28="両方（海水および淡水）",60000,"ご確認ください"))),"※試料が選択されていません")</f>
        <v>※試料が選択されていません</v>
      </c>
    </row>
    <row r="29" spans="1:5" ht="25.5" customHeight="1" x14ac:dyDescent="0.15">
      <c r="A29" s="51" t="s">
        <v>40</v>
      </c>
      <c r="B29" s="52"/>
      <c r="C29" s="52"/>
      <c r="D29" s="53"/>
    </row>
    <row r="30" spans="1:5" ht="25.5" customHeight="1" x14ac:dyDescent="0.15">
      <c r="A30" s="54" t="s">
        <v>45</v>
      </c>
      <c r="B30" s="43" t="s">
        <v>44</v>
      </c>
      <c r="C30" s="55" t="s">
        <v>43</v>
      </c>
      <c r="D30" s="56"/>
    </row>
    <row r="31" spans="1:5" ht="25.5" customHeight="1" x14ac:dyDescent="0.15">
      <c r="A31" s="54"/>
      <c r="B31" s="43" t="s">
        <v>41</v>
      </c>
      <c r="C31" s="44"/>
      <c r="D31" s="45">
        <f>35000*C31</f>
        <v>0</v>
      </c>
    </row>
    <row r="32" spans="1:5" ht="25.5" customHeight="1" thickBot="1" x14ac:dyDescent="0.2">
      <c r="A32" s="54"/>
      <c r="B32" s="43" t="s">
        <v>42</v>
      </c>
      <c r="C32" s="44"/>
      <c r="D32" s="50">
        <f>35000*C32</f>
        <v>0</v>
      </c>
    </row>
    <row r="33" spans="1:4" ht="25.5" customHeight="1" thickTop="1" thickBot="1" x14ac:dyDescent="0.2">
      <c r="A33" s="46"/>
      <c r="B33" s="47"/>
      <c r="C33" s="48" t="s">
        <v>46</v>
      </c>
      <c r="D33" s="49" t="str">
        <f>IFERROR(D28+D31+D32,"試料をご選択ください")</f>
        <v>試料をご選択ください</v>
      </c>
    </row>
    <row r="34" spans="1:4" ht="17.25" customHeight="1" x14ac:dyDescent="0.15">
      <c r="A34" s="1" t="s">
        <v>47</v>
      </c>
      <c r="B34" s="2"/>
      <c r="C34" s="2"/>
    </row>
    <row r="35" spans="1:4" ht="17.25" customHeight="1" x14ac:dyDescent="0.15">
      <c r="A35" s="38" t="s">
        <v>16</v>
      </c>
      <c r="B35" s="39"/>
      <c r="C35" s="39"/>
      <c r="D35" s="26"/>
    </row>
    <row r="36" spans="1:4" ht="17.25" customHeight="1" x14ac:dyDescent="0.15">
      <c r="C36" s="26" t="s">
        <v>33</v>
      </c>
    </row>
    <row r="37" spans="1:4" ht="17.25" customHeight="1" x14ac:dyDescent="0.15">
      <c r="A37" s="3" t="s">
        <v>22</v>
      </c>
      <c r="D37" s="28"/>
    </row>
    <row r="38" spans="1:4" ht="17.25" customHeight="1" x14ac:dyDescent="0.15">
      <c r="A38" s="27"/>
      <c r="B38" s="30" t="s">
        <v>23</v>
      </c>
      <c r="C38" s="28" t="s">
        <v>24</v>
      </c>
    </row>
    <row r="39" spans="1:4" ht="17.25" customHeight="1" x14ac:dyDescent="0.15">
      <c r="B39" s="10" t="s">
        <v>25</v>
      </c>
    </row>
    <row r="40" spans="1:4" x14ac:dyDescent="0.15">
      <c r="A40" s="31" t="s">
        <v>26</v>
      </c>
    </row>
    <row r="41" spans="1:4" x14ac:dyDescent="0.15">
      <c r="A41" s="31" t="s">
        <v>36</v>
      </c>
    </row>
  </sheetData>
  <sheetProtection password="DC7B" sheet="1" objects="1" scenarios="1"/>
  <mergeCells count="27">
    <mergeCell ref="A6:D6"/>
    <mergeCell ref="A2:D2"/>
    <mergeCell ref="A3:D3"/>
    <mergeCell ref="C15:D15"/>
    <mergeCell ref="C16:D16"/>
    <mergeCell ref="A7:D7"/>
    <mergeCell ref="A9:D9"/>
    <mergeCell ref="C8:D8"/>
    <mergeCell ref="C10:D10"/>
    <mergeCell ref="C11:D11"/>
    <mergeCell ref="C12:D12"/>
    <mergeCell ref="A13:D13"/>
    <mergeCell ref="C14:D14"/>
    <mergeCell ref="A29:D29"/>
    <mergeCell ref="A30:A32"/>
    <mergeCell ref="C30:D30"/>
    <mergeCell ref="C17:D17"/>
    <mergeCell ref="C18:D18"/>
    <mergeCell ref="C19:D19"/>
    <mergeCell ref="C25:D25"/>
    <mergeCell ref="C26:D26"/>
    <mergeCell ref="A28:B28"/>
    <mergeCell ref="A27:C27"/>
    <mergeCell ref="C20:D20"/>
    <mergeCell ref="C21:D21"/>
    <mergeCell ref="C23:D23"/>
    <mergeCell ref="C24:D24"/>
  </mergeCells>
  <phoneticPr fontId="1"/>
  <dataValidations count="5">
    <dataValidation type="list" allowBlank="1" showInputMessage="1" showErrorMessage="1" sqref="C20">
      <formula1>"1.会員（Cs-Wコンソーシアムのみ）,2.会員（日環協のみ）,3.会員（Cs-Wコンソーシアム及び日環協の両方）,4.一般（いずれの会員でもない）"</formula1>
    </dataValidation>
    <dataValidation imeMode="hiragana" allowBlank="1" showInputMessage="1" showErrorMessage="1" sqref="C10:C12 C8 C24:C26 C15:C16"/>
    <dataValidation imeMode="disabled" allowBlank="1" showInputMessage="1" showErrorMessage="1" sqref="C14 C17:C19 C23"/>
    <dataValidation type="list" imeMode="hiragana" allowBlank="1" showInputMessage="1" showErrorMessage="1" sqref="C28">
      <formula1>"海水のみ,淡水のみ,両方（海水および淡水）"</formula1>
    </dataValidation>
    <dataValidation type="list" imeMode="hiragana" allowBlank="1" showInputMessage="1" showErrorMessage="1" sqref="C31:C32">
      <formula1>"1,2,3,4,5,6,7,8,9,10"</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九州環境管理協会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仲島</dc:creator>
  <cp:lastModifiedBy>Jemca</cp:lastModifiedBy>
  <cp:lastPrinted>2020-09-23T07:29:53Z</cp:lastPrinted>
  <dcterms:created xsi:type="dcterms:W3CDTF">2012-06-26T05:03:27Z</dcterms:created>
  <dcterms:modified xsi:type="dcterms:W3CDTF">2020-09-30T07:41:42Z</dcterms:modified>
</cp:coreProperties>
</file>