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50" activeTab="0"/>
  </bookViews>
  <sheets>
    <sheet name="大気" sheetId="1" r:id="rId1"/>
  </sheets>
  <definedNames>
    <definedName name="_xlfn.IFERROR" hidden="1">#NAME?</definedName>
    <definedName name="_xlnm.Print_Area" localSheetId="0">'大気'!$A$1:$B$25</definedName>
  </definedNames>
  <calcPr fullCalcOnLoad="1"/>
</workbook>
</file>

<file path=xl/sharedStrings.xml><?xml version="1.0" encoding="utf-8"?>
<sst xmlns="http://schemas.openxmlformats.org/spreadsheetml/2006/main" count="54" uniqueCount="50">
  <si>
    <t xml:space="preserve">     FAX</t>
  </si>
  <si>
    <r>
      <t xml:space="preserve">     </t>
    </r>
    <r>
      <rPr>
        <sz val="12"/>
        <color indexed="8"/>
        <rFont val="ＭＳ Ｐゴシック"/>
        <family val="3"/>
      </rPr>
      <t>住</t>
    </r>
    <r>
      <rPr>
        <sz val="12"/>
        <color indexed="8"/>
        <rFont val="Century"/>
        <family val="1"/>
      </rPr>
      <t xml:space="preserve">  </t>
    </r>
    <r>
      <rPr>
        <sz val="12"/>
        <color indexed="8"/>
        <rFont val="ＭＳ Ｐゴシック"/>
        <family val="3"/>
      </rPr>
      <t>所</t>
    </r>
    <r>
      <rPr>
        <sz val="12"/>
        <color indexed="8"/>
        <rFont val="Century"/>
        <family val="1"/>
      </rPr>
      <t xml:space="preserve"> 1  </t>
    </r>
    <r>
      <rPr>
        <sz val="9"/>
        <color indexed="8"/>
        <rFont val="ＭＳ Ｐゴシック"/>
        <family val="3"/>
      </rPr>
      <t>（都道府県）</t>
    </r>
  </si>
  <si>
    <r>
      <t xml:space="preserve">     </t>
    </r>
    <r>
      <rPr>
        <sz val="12"/>
        <color indexed="8"/>
        <rFont val="ＭＳ Ｐゴシック"/>
        <family val="3"/>
      </rPr>
      <t>住</t>
    </r>
    <r>
      <rPr>
        <sz val="12"/>
        <color indexed="8"/>
        <rFont val="Century"/>
        <family val="1"/>
      </rPr>
      <t xml:space="preserve">  </t>
    </r>
    <r>
      <rPr>
        <sz val="12"/>
        <color indexed="8"/>
        <rFont val="ＭＳ Ｐゴシック"/>
        <family val="3"/>
      </rPr>
      <t>所</t>
    </r>
    <r>
      <rPr>
        <sz val="12"/>
        <color indexed="8"/>
        <rFont val="Century"/>
        <family val="1"/>
      </rPr>
      <t xml:space="preserve"> 2  </t>
    </r>
    <r>
      <rPr>
        <sz val="9"/>
        <color indexed="8"/>
        <rFont val="ＭＳ Ｐゴシック"/>
        <family val="3"/>
      </rPr>
      <t>（区市町村以下）</t>
    </r>
  </si>
  <si>
    <t>社名・事業所名</t>
  </si>
  <si>
    <r>
      <rPr>
        <sz val="12"/>
        <color indexed="8"/>
        <rFont val="ＭＳ Ｐゴシック"/>
        <family val="3"/>
      </rPr>
      <t>氏名</t>
    </r>
  </si>
  <si>
    <r>
      <rPr>
        <sz val="12"/>
        <color indexed="8"/>
        <rFont val="ＭＳ Ｐゴシック"/>
        <family val="3"/>
      </rPr>
      <t>所属・部署名</t>
    </r>
  </si>
  <si>
    <r>
      <rPr>
        <sz val="12"/>
        <color indexed="8"/>
        <rFont val="ＭＳ Ｐゴシック"/>
        <family val="3"/>
      </rPr>
      <t>職名</t>
    </r>
  </si>
  <si>
    <r>
      <rPr>
        <sz val="12"/>
        <color indexed="8"/>
        <rFont val="ＭＳ Ｐゴシック"/>
        <family val="3"/>
      </rPr>
      <t>備考</t>
    </r>
  </si>
  <si>
    <r>
      <t xml:space="preserve">   </t>
    </r>
    <r>
      <rPr>
        <sz val="12"/>
        <color indexed="8"/>
        <rFont val="ＭＳ Ｐゴシック"/>
        <family val="3"/>
      </rPr>
      <t xml:space="preserve">顕微鏡メーカーの希望
</t>
    </r>
    <r>
      <rPr>
        <sz val="9"/>
        <color indexed="8"/>
        <rFont val="Century"/>
        <family val="1"/>
      </rPr>
      <t>1</t>
    </r>
    <r>
      <rPr>
        <sz val="10"/>
        <color indexed="8"/>
        <rFont val="Century"/>
        <family val="1"/>
      </rPr>
      <t>.</t>
    </r>
    <r>
      <rPr>
        <sz val="10"/>
        <color indexed="8"/>
        <rFont val="ＭＳ Ｐゴシック"/>
        <family val="3"/>
      </rPr>
      <t>オリンパス、</t>
    </r>
    <r>
      <rPr>
        <sz val="10"/>
        <color indexed="8"/>
        <rFont val="Century"/>
        <family val="1"/>
      </rPr>
      <t>2.</t>
    </r>
    <r>
      <rPr>
        <sz val="10"/>
        <color indexed="8"/>
        <rFont val="ＭＳ Ｐゴシック"/>
        <family val="3"/>
      </rPr>
      <t>ニコン、</t>
    </r>
    <r>
      <rPr>
        <sz val="10"/>
        <color indexed="8"/>
        <rFont val="Century"/>
        <family val="1"/>
      </rPr>
      <t>3.</t>
    </r>
    <r>
      <rPr>
        <sz val="10"/>
        <color indexed="8"/>
        <rFont val="ＭＳ Ｐゴシック"/>
        <family val="3"/>
      </rPr>
      <t>どちらでもよい</t>
    </r>
  </si>
  <si>
    <r>
      <t xml:space="preserve">     </t>
    </r>
    <r>
      <rPr>
        <sz val="12"/>
        <color indexed="8"/>
        <rFont val="ＭＳ Ｐゴシック"/>
        <family val="3"/>
      </rPr>
      <t>郵便番号</t>
    </r>
    <r>
      <rPr>
        <sz val="12"/>
        <color indexed="8"/>
        <rFont val="Century"/>
        <family val="1"/>
      </rPr>
      <t xml:space="preserve"> </t>
    </r>
    <r>
      <rPr>
        <sz val="11"/>
        <color indexed="8"/>
        <rFont val="ＭＳ Ｐゴシック"/>
        <family val="3"/>
      </rPr>
      <t>〒</t>
    </r>
  </si>
  <si>
    <r>
      <rPr>
        <sz val="12"/>
        <color indexed="8"/>
        <rFont val="ＭＳ Ｐゴシック"/>
        <family val="3"/>
      </rPr>
      <t>　</t>
    </r>
    <r>
      <rPr>
        <sz val="12"/>
        <color indexed="8"/>
        <rFont val="Century"/>
        <family val="1"/>
      </rPr>
      <t xml:space="preserve">  TEL</t>
    </r>
  </si>
  <si>
    <r>
      <rPr>
        <sz val="12"/>
        <color indexed="8"/>
        <rFont val="ＭＳ Ｐゴシック"/>
        <family val="3"/>
      </rPr>
      <t>リストからお選びください→</t>
    </r>
  </si>
  <si>
    <r>
      <rPr>
        <sz val="11"/>
        <color indexed="8"/>
        <rFont val="ＭＳ Ｐ明朝"/>
        <family val="1"/>
      </rPr>
      <t>（一般社団法人</t>
    </r>
    <r>
      <rPr>
        <sz val="11"/>
        <color indexed="8"/>
        <rFont val="Century"/>
        <family val="1"/>
      </rPr>
      <t xml:space="preserve"> </t>
    </r>
    <r>
      <rPr>
        <sz val="11"/>
        <color indexed="8"/>
        <rFont val="ＭＳ Ｐ明朝"/>
        <family val="1"/>
      </rPr>
      <t>日本環境測定分析協会　</t>
    </r>
    <r>
      <rPr>
        <sz val="11"/>
        <color indexed="8"/>
        <rFont val="Century"/>
        <family val="1"/>
      </rPr>
      <t xml:space="preserve">  </t>
    </r>
    <r>
      <rPr>
        <sz val="11"/>
        <color indexed="8"/>
        <rFont val="ＭＳ Ｐ明朝"/>
        <family val="1"/>
      </rPr>
      <t>アスベスト事務局</t>
    </r>
    <r>
      <rPr>
        <sz val="11"/>
        <color indexed="8"/>
        <rFont val="Century"/>
        <family val="1"/>
      </rPr>
      <t xml:space="preserve"> </t>
    </r>
    <r>
      <rPr>
        <sz val="11"/>
        <color indexed="8"/>
        <rFont val="ＭＳ Ｐ明朝"/>
        <family val="1"/>
      </rPr>
      <t>宛）</t>
    </r>
  </si>
  <si>
    <r>
      <t>E-mail</t>
    </r>
    <r>
      <rPr>
        <sz val="12"/>
        <color indexed="8"/>
        <rFont val="ＭＳ Ｐゴシック"/>
        <family val="3"/>
      </rPr>
      <t>送付先：</t>
    </r>
  </si>
  <si>
    <r>
      <rPr>
        <sz val="11"/>
        <color indexed="8"/>
        <rFont val="ＭＳ Ｐゴシック"/>
        <family val="3"/>
      </rPr>
      <t>実技研修</t>
    </r>
    <r>
      <rPr>
        <sz val="11"/>
        <color indexed="8"/>
        <rFont val="Century"/>
        <family val="1"/>
      </rPr>
      <t>2</t>
    </r>
    <r>
      <rPr>
        <sz val="11"/>
        <color indexed="8"/>
        <rFont val="ＭＳ Ｐゴシック"/>
        <family val="3"/>
      </rPr>
      <t>日目</t>
    </r>
  </si>
  <si>
    <r>
      <rPr>
        <sz val="11"/>
        <color indexed="8"/>
        <rFont val="ＭＳ Ｐゴシック"/>
        <family val="3"/>
      </rPr>
      <t>実技研修</t>
    </r>
    <r>
      <rPr>
        <sz val="11"/>
        <color indexed="8"/>
        <rFont val="Century"/>
        <family val="1"/>
      </rPr>
      <t>1</t>
    </r>
    <r>
      <rPr>
        <sz val="11"/>
        <color indexed="8"/>
        <rFont val="ＭＳ Ｐゴシック"/>
        <family val="3"/>
      </rPr>
      <t>日目</t>
    </r>
  </si>
  <si>
    <t>受付開始日</t>
  </si>
  <si>
    <t>住所・連絡先</t>
  </si>
  <si>
    <t>参加者氏名・所属</t>
  </si>
  <si>
    <t>実施コース</t>
  </si>
  <si>
    <t>実施回</t>
  </si>
  <si>
    <r>
      <rPr>
        <sz val="12"/>
        <color indexed="8"/>
        <rFont val="ＭＳ Ｐ明朝"/>
        <family val="1"/>
      </rPr>
      <t>第</t>
    </r>
    <r>
      <rPr>
        <sz val="12"/>
        <color indexed="8"/>
        <rFont val="Century"/>
        <family val="1"/>
      </rPr>
      <t>1</t>
    </r>
    <r>
      <rPr>
        <sz val="12"/>
        <color indexed="8"/>
        <rFont val="ＭＳ Ｐ明朝"/>
        <family val="1"/>
      </rPr>
      <t>回</t>
    </r>
  </si>
  <si>
    <t>事務局使用欄（募集試験情報）</t>
  </si>
  <si>
    <t>asbest@jemca.or.jp</t>
  </si>
  <si>
    <t>　</t>
  </si>
  <si>
    <r>
      <rPr>
        <sz val="12"/>
        <color indexed="8"/>
        <rFont val="ＭＳ Ｐゴシック"/>
        <family val="3"/>
      </rPr>
      <t>参加費</t>
    </r>
    <r>
      <rPr>
        <sz val="12"/>
        <color indexed="8"/>
        <rFont val="Century"/>
        <family val="1"/>
      </rPr>
      <t xml:space="preserve">  </t>
    </r>
    <r>
      <rPr>
        <sz val="12"/>
        <color indexed="8"/>
        <rFont val="ＭＳ Ｐゴシック"/>
        <family val="3"/>
      </rPr>
      <t>（自動入力）</t>
    </r>
  </si>
  <si>
    <t>申込内容</t>
  </si>
  <si>
    <t>一般</t>
  </si>
  <si>
    <r>
      <rPr>
        <sz val="12"/>
        <color indexed="8"/>
        <rFont val="ＭＳ Ｐゴシック"/>
        <family val="3"/>
      </rPr>
      <t xml:space="preserve">請求書
</t>
    </r>
    <r>
      <rPr>
        <sz val="9"/>
        <color indexed="8"/>
        <rFont val="ＭＳ Ｐゴシック"/>
        <family val="3"/>
      </rPr>
      <t>（原則としてpdfファイルをメール添付送信致します）</t>
    </r>
  </si>
  <si>
    <r>
      <rPr>
        <b/>
        <sz val="12"/>
        <color indexed="30"/>
        <rFont val="ＭＳ Ｐゴシック"/>
        <family val="3"/>
      </rPr>
      <t>※</t>
    </r>
    <r>
      <rPr>
        <b/>
        <sz val="12"/>
        <color indexed="30"/>
        <rFont val="Century"/>
        <family val="1"/>
      </rPr>
      <t xml:space="preserve">  Excel</t>
    </r>
    <r>
      <rPr>
        <b/>
        <sz val="12"/>
        <color indexed="30"/>
        <rFont val="ＭＳ Ｐゴシック"/>
        <family val="3"/>
      </rPr>
      <t>形式のまま、ファイル名に事業所名を入れて保存のうえ、上記アドレスへお届けくださるようお願いします。</t>
    </r>
  </si>
  <si>
    <t>定員に達し次第受付を締め切ります。お早めにお申し込みください。</t>
  </si>
  <si>
    <r>
      <rPr>
        <sz val="12"/>
        <color indexed="8"/>
        <rFont val="ＭＳ Ｐゴシック"/>
        <family val="3"/>
      </rPr>
      <t>申込み種別</t>
    </r>
    <r>
      <rPr>
        <sz val="12"/>
        <color indexed="8"/>
        <rFont val="Century"/>
        <family val="1"/>
      </rPr>
      <t xml:space="preserve">                                                             </t>
    </r>
    <r>
      <rPr>
        <sz val="10"/>
        <color indexed="8"/>
        <rFont val="Century"/>
        <family val="1"/>
      </rPr>
      <t xml:space="preserve"> 
</t>
    </r>
    <r>
      <rPr>
        <sz val="9"/>
        <color indexed="8"/>
        <rFont val="Century"/>
        <family val="1"/>
      </rPr>
      <t>1.</t>
    </r>
    <r>
      <rPr>
        <sz val="9"/>
        <color indexed="8"/>
        <rFont val="ＭＳ Ｐゴシック"/>
        <family val="3"/>
      </rPr>
      <t>日環協正会員、</t>
    </r>
    <r>
      <rPr>
        <sz val="9"/>
        <color indexed="8"/>
        <rFont val="Century"/>
        <family val="1"/>
      </rPr>
      <t xml:space="preserve">2. </t>
    </r>
    <r>
      <rPr>
        <sz val="9"/>
        <color indexed="8"/>
        <rFont val="ＭＳ Ｐゴシック"/>
        <family val="3"/>
      </rPr>
      <t>会員外（一般</t>
    </r>
    <r>
      <rPr>
        <sz val="9"/>
        <color indexed="8"/>
        <rFont val="Century"/>
        <family val="1"/>
      </rPr>
      <t xml:space="preserve"> </t>
    </r>
    <r>
      <rPr>
        <sz val="9"/>
        <color indexed="8"/>
        <rFont val="ＭＳ Ｐゴシック"/>
        <family val="3"/>
      </rPr>
      <t>）</t>
    </r>
  </si>
  <si>
    <t>日環協正会員</t>
  </si>
  <si>
    <t>ふりがな</t>
  </si>
  <si>
    <t>2018年度アスベスト偏光顕微鏡実技研修　受講申込書</t>
  </si>
  <si>
    <r>
      <rPr>
        <sz val="12"/>
        <color indexed="8"/>
        <rFont val="ＭＳ Ｐゴシック"/>
        <family val="3"/>
      </rPr>
      <t>　</t>
    </r>
    <r>
      <rPr>
        <sz val="12"/>
        <color indexed="8"/>
        <rFont val="Century"/>
        <family val="1"/>
      </rPr>
      <t xml:space="preserve">  E-mail</t>
    </r>
    <r>
      <rPr>
        <sz val="12"/>
        <color indexed="8"/>
        <rFont val="ＭＳ Ｐゴシック"/>
        <family val="3"/>
      </rPr>
      <t>（参加者本人）</t>
    </r>
  </si>
  <si>
    <r>
      <rPr>
        <sz val="12"/>
        <color indexed="8"/>
        <rFont val="ＭＳ Ｐゴシック"/>
        <family val="3"/>
      </rPr>
      <t>　</t>
    </r>
    <r>
      <rPr>
        <sz val="12"/>
        <color indexed="8"/>
        <rFont val="Century"/>
        <family val="1"/>
      </rPr>
      <t xml:space="preserve">  E-mail</t>
    </r>
    <r>
      <rPr>
        <sz val="12"/>
        <color indexed="8"/>
        <rFont val="ＭＳ Ｐゴシック"/>
        <family val="3"/>
      </rPr>
      <t>（Cc.送信先）</t>
    </r>
  </si>
  <si>
    <t>←同時送信で連絡が必要なアドレスがある場合のみご入力ください（ない場合は記入不要）</t>
  </si>
  <si>
    <r>
      <rPr>
        <sz val="11"/>
        <color indexed="10"/>
        <rFont val="ＭＳ Ｐ明朝"/>
        <family val="1"/>
      </rPr>
      <t>←本人が確認可能なメ―ルアドレスをご記入ください</t>
    </r>
    <r>
      <rPr>
        <sz val="11"/>
        <color indexed="10"/>
        <rFont val="Century"/>
        <family val="1"/>
      </rPr>
      <t>(</t>
    </r>
    <r>
      <rPr>
        <sz val="11"/>
        <color indexed="10"/>
        <rFont val="ＭＳ Ｐ明朝"/>
        <family val="1"/>
      </rPr>
      <t>事務局からの連絡等を確認頂けるよう定期的に確認されているアドレスをお入れください</t>
    </r>
    <r>
      <rPr>
        <sz val="11"/>
        <color indexed="10"/>
        <rFont val="Century"/>
        <family val="1"/>
      </rPr>
      <t>)</t>
    </r>
  </si>
  <si>
    <t>選択されない場合には請求書は発行いたしません</t>
  </si>
  <si>
    <r>
      <rPr>
        <sz val="12"/>
        <color indexed="8"/>
        <rFont val="ＭＳ Ｐゴシック"/>
        <family val="3"/>
      </rPr>
      <t xml:space="preserve">振込ご予定日
</t>
    </r>
    <r>
      <rPr>
        <sz val="9"/>
        <color indexed="8"/>
        <rFont val="ＭＳ Ｐゴシック"/>
        <family val="3"/>
      </rPr>
      <t>（受講7日前までの日付にてご指定ください）</t>
    </r>
  </si>
  <si>
    <r>
      <rPr>
        <sz val="11"/>
        <color indexed="8"/>
        <rFont val="ＭＳ Ｐ明朝"/>
        <family val="1"/>
      </rPr>
      <t>申込日から受講初日から</t>
    </r>
    <r>
      <rPr>
        <sz val="11"/>
        <color indexed="8"/>
        <rFont val="Century"/>
        <family val="1"/>
      </rPr>
      <t>7</t>
    </r>
    <r>
      <rPr>
        <sz val="11"/>
        <color indexed="8"/>
        <rFont val="ＭＳ Ｐ明朝"/>
        <family val="1"/>
      </rPr>
      <t>日前までの日付をご記入ください</t>
    </r>
  </si>
  <si>
    <r>
      <rPr>
        <sz val="12"/>
        <color indexed="8"/>
        <rFont val="ＭＳ Ｐゴシック"/>
        <family val="3"/>
      </rPr>
      <t xml:space="preserve">振込金融機関
</t>
    </r>
    <r>
      <rPr>
        <sz val="9"/>
        <color indexed="8"/>
        <rFont val="Century"/>
        <family val="1"/>
      </rPr>
      <t>1.</t>
    </r>
    <r>
      <rPr>
        <sz val="9"/>
        <color indexed="8"/>
        <rFont val="ＭＳ Ｐゴシック"/>
        <family val="3"/>
      </rPr>
      <t>三菱</t>
    </r>
    <r>
      <rPr>
        <sz val="9"/>
        <color indexed="8"/>
        <rFont val="Century"/>
        <family val="1"/>
      </rPr>
      <t>UFJ</t>
    </r>
    <r>
      <rPr>
        <sz val="9"/>
        <color indexed="8"/>
        <rFont val="ＭＳ Ｐゴシック"/>
        <family val="3"/>
      </rPr>
      <t>銀行、</t>
    </r>
    <r>
      <rPr>
        <sz val="9"/>
        <color indexed="8"/>
        <rFont val="Century"/>
        <family val="1"/>
      </rPr>
      <t>2.</t>
    </r>
    <r>
      <rPr>
        <sz val="9"/>
        <color indexed="8"/>
        <rFont val="ＭＳ Ｐゴシック"/>
        <family val="3"/>
      </rPr>
      <t>ゆうちょ銀行、</t>
    </r>
    <r>
      <rPr>
        <sz val="9"/>
        <color indexed="8"/>
        <rFont val="Century"/>
        <family val="1"/>
      </rPr>
      <t>3.</t>
    </r>
    <r>
      <rPr>
        <sz val="9"/>
        <color indexed="8"/>
        <rFont val="ＭＳ Ｐゴシック"/>
        <family val="3"/>
      </rPr>
      <t>郵便振替</t>
    </r>
  </si>
  <si>
    <t>←受講コース、日時をご確認ください（専用の申込フォームとなります）</t>
  </si>
  <si>
    <t>「三菱東京UFJ銀行」は、2018年4月1日より「三菱UFJ銀行」に銀行名が変わります（3月中は旧銀行名にてお振り込みください）</t>
  </si>
  <si>
    <t>大気コース</t>
  </si>
  <si>
    <t>建材定性分析コース（JIS A1481-1トレーニングプログラム）の受講履歴</t>
  </si>
  <si>
    <t>受講履歴
（年度、コース、受講番号）</t>
  </si>
  <si>
    <t>受講年度・コース・受講番号をお書きください（不明の場合はお分かりになる項目のみで結構です）</t>
  </si>
  <si>
    <t>当コースは建材定性コース等の修了者のみ受講頂けます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</si>
</sst>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aaa\)"/>
  </numFmts>
  <fonts count="72">
    <font>
      <sz val="11"/>
      <color theme="1"/>
      <name val="Calibri"/>
      <family val="3"/>
    </font>
    <font>
      <sz val="11"/>
      <color indexed="8"/>
      <name val="ＭＳ Ｐゴシック"/>
      <family val="3"/>
    </font>
    <font>
      <sz val="12"/>
      <color indexed="8"/>
      <name val="ＭＳ Ｐゴシック"/>
      <family val="3"/>
    </font>
    <font>
      <sz val="6"/>
      <name val="ＭＳ Ｐゴシック"/>
      <family val="3"/>
    </font>
    <font>
      <sz val="12"/>
      <color indexed="8"/>
      <name val="Century"/>
      <family val="1"/>
    </font>
    <font>
      <sz val="9"/>
      <color indexed="8"/>
      <name val="ＭＳ Ｐゴシック"/>
      <family val="3"/>
    </font>
    <font>
      <sz val="10"/>
      <color indexed="8"/>
      <name val="ＭＳ Ｐゴシック"/>
      <family val="3"/>
    </font>
    <font>
      <b/>
      <sz val="12"/>
      <color indexed="30"/>
      <name val="Century"/>
      <family val="1"/>
    </font>
    <font>
      <b/>
      <sz val="12"/>
      <color indexed="30"/>
      <name val="ＭＳ Ｐゴシック"/>
      <family val="3"/>
    </font>
    <font>
      <sz val="10"/>
      <color indexed="8"/>
      <name val="Century"/>
      <family val="1"/>
    </font>
    <font>
      <sz val="11"/>
      <color indexed="8"/>
      <name val="Century"/>
      <family val="1"/>
    </font>
    <font>
      <sz val="11"/>
      <color indexed="8"/>
      <name val="ＭＳ Ｐ明朝"/>
      <family val="1"/>
    </font>
    <font>
      <sz val="12"/>
      <color indexed="8"/>
      <name val="ＭＳ Ｐ明朝"/>
      <family val="1"/>
    </font>
    <font>
      <sz val="9"/>
      <color indexed="8"/>
      <name val="Century"/>
      <family val="1"/>
    </font>
    <font>
      <sz val="20"/>
      <color indexed="8"/>
      <name val="ＭＳ Ｐゴシック"/>
      <family val="3"/>
    </font>
    <font>
      <b/>
      <sz val="12"/>
      <color indexed="10"/>
      <name val="ＭＳ Ｐゴシック"/>
      <family val="3"/>
    </font>
    <font>
      <sz val="11"/>
      <color indexed="10"/>
      <name val="Century"/>
      <family val="1"/>
    </font>
    <font>
      <sz val="11"/>
      <color indexed="10"/>
      <name val="ＭＳ Ｐ明朝"/>
      <family val="1"/>
    </font>
    <font>
      <sz val="11"/>
      <name val="ＭＳ Ｐ明朝"/>
      <family val="1"/>
    </font>
    <font>
      <sz val="12"/>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4"/>
      <color indexed="8"/>
      <name val="Century"/>
      <family val="1"/>
    </font>
    <font>
      <sz val="12"/>
      <color indexed="10"/>
      <name val="ＭＳ Ｐ明朝"/>
      <family val="1"/>
    </font>
    <font>
      <sz val="20"/>
      <color indexed="8"/>
      <name val="Century"/>
      <family val="1"/>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u val="single"/>
      <sz val="11"/>
      <color theme="10"/>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Century"/>
      <family val="1"/>
    </font>
    <font>
      <sz val="12"/>
      <color theme="1"/>
      <name val="Century"/>
      <family val="1"/>
    </font>
    <font>
      <b/>
      <sz val="14"/>
      <color theme="1"/>
      <name val="ＭＳ Ｐゴシック"/>
      <family val="3"/>
    </font>
    <font>
      <b/>
      <sz val="12"/>
      <color rgb="FF0070C0"/>
      <name val="Century"/>
      <family val="1"/>
    </font>
    <font>
      <sz val="12"/>
      <color theme="1"/>
      <name val="ＭＳ Ｐ明朝"/>
      <family val="1"/>
    </font>
    <font>
      <sz val="12"/>
      <color theme="1"/>
      <name val="ＭＳ Ｐゴシック"/>
      <family val="3"/>
    </font>
    <font>
      <sz val="11"/>
      <color theme="1"/>
      <name val="ＭＳ Ｐ明朝"/>
      <family val="1"/>
    </font>
    <font>
      <b/>
      <sz val="14"/>
      <color theme="1"/>
      <name val="Century"/>
      <family val="1"/>
    </font>
    <font>
      <sz val="11"/>
      <color rgb="FFFF0000"/>
      <name val="Century"/>
      <family val="1"/>
    </font>
    <font>
      <sz val="11"/>
      <color rgb="FFFF0000"/>
      <name val="ＭＳ Ｐ明朝"/>
      <family val="1"/>
    </font>
    <font>
      <sz val="12"/>
      <color theme="1"/>
      <name val="Calibri"/>
      <family val="3"/>
    </font>
    <font>
      <sz val="12"/>
      <color rgb="FFFF0000"/>
      <name val="ＭＳ Ｐ明朝"/>
      <family val="1"/>
    </font>
    <font>
      <sz val="20"/>
      <color theme="1"/>
      <name val="Century"/>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3499799966812134"/>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bottom style="thin"/>
    </border>
    <border>
      <left/>
      <right style="medium"/>
      <top/>
      <bottom style="hair"/>
    </border>
    <border>
      <left style="thin"/>
      <right style="medium"/>
      <top style="hair"/>
      <bottom style="hair"/>
    </border>
    <border>
      <left style="medium"/>
      <right/>
      <top style="medium"/>
      <bottom style="thin"/>
    </border>
    <border>
      <left>
        <color indexed="63"/>
      </left>
      <right>
        <color indexed="63"/>
      </right>
      <top style="medium"/>
      <bottom>
        <color indexed="63"/>
      </bottom>
    </border>
    <border>
      <left/>
      <right style="medium"/>
      <top style="thin"/>
      <bottom style="hair"/>
    </border>
    <border>
      <left/>
      <right style="medium"/>
      <top style="hair"/>
      <bottom style="hair"/>
    </border>
    <border>
      <left style="thin"/>
      <right style="medium"/>
      <top/>
      <bottom style="hair"/>
    </border>
    <border>
      <left style="thin"/>
      <right style="thin"/>
      <top style="thin"/>
      <bottom style="thin"/>
    </border>
    <border>
      <left/>
      <right style="medium"/>
      <top style="thin"/>
      <bottom style="thin"/>
    </border>
    <border>
      <left>
        <color indexed="63"/>
      </left>
      <right style="medium"/>
      <top>
        <color indexed="63"/>
      </top>
      <bottom style="thin"/>
    </border>
    <border>
      <left style="medium"/>
      <right style="thin"/>
      <top style="hair"/>
      <bottom style="thin"/>
    </border>
    <border>
      <left style="medium"/>
      <right/>
      <top style="hair"/>
      <bottom style="hair"/>
    </border>
    <border>
      <left style="medium"/>
      <right style="thin"/>
      <top/>
      <bottom style="thin"/>
    </border>
    <border>
      <left style="medium"/>
      <right style="thin"/>
      <top/>
      <bottom style="hair"/>
    </border>
    <border>
      <left style="medium"/>
      <right style="thin"/>
      <top style="thin"/>
      <bottom style="thin"/>
    </border>
    <border>
      <left style="medium"/>
      <right style="thin"/>
      <top/>
      <bottom/>
    </border>
    <border>
      <left style="medium"/>
      <right style="thin"/>
      <top style="hair"/>
      <bottom style="hair"/>
    </border>
    <border>
      <left style="medium"/>
      <right/>
      <top/>
      <bottom style="hair"/>
    </border>
    <border>
      <left>
        <color indexed="63"/>
      </left>
      <right style="medium"/>
      <top style="medium"/>
      <bottom style="thin"/>
    </border>
    <border>
      <left style="medium"/>
      <right/>
      <top style="thin"/>
      <bottom style="hair"/>
    </border>
    <border>
      <left/>
      <right style="medium"/>
      <top>
        <color indexed="63"/>
      </top>
      <bottom>
        <color indexed="63"/>
      </bottom>
    </border>
    <border>
      <left style="medium"/>
      <right/>
      <top style="hair"/>
      <bottom style="medium"/>
    </border>
    <border>
      <left style="thin"/>
      <right style="medium"/>
      <top style="hair"/>
      <bottom style="medium"/>
    </border>
    <border>
      <left style="medium"/>
      <right style="thin"/>
      <top>
        <color indexed="63"/>
      </top>
      <bottom style="medium"/>
    </border>
    <border>
      <left>
        <color indexed="63"/>
      </left>
      <right style="medium"/>
      <top>
        <color indexed="63"/>
      </top>
      <bottom style="medium"/>
    </border>
    <border>
      <left/>
      <right style="medium"/>
      <top style="hair"/>
      <bottom style="thin"/>
    </border>
    <border>
      <left style="medium"/>
      <right/>
      <top style="thin"/>
      <bottom style="thin"/>
    </border>
    <border>
      <left style="medium"/>
      <right/>
      <top>
        <color indexed="63"/>
      </top>
      <bottom style="thin"/>
    </border>
    <border>
      <left>
        <color indexed="63"/>
      </left>
      <right>
        <color indexed="63"/>
      </right>
      <top>
        <color indexed="63"/>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71">
    <xf numFmtId="0" fontId="0" fillId="0" borderId="0" xfId="0" applyFont="1" applyAlignment="1">
      <alignment vertical="center"/>
    </xf>
    <xf numFmtId="0" fontId="59" fillId="0" borderId="0" xfId="0" applyFont="1" applyAlignment="1">
      <alignment vertical="center"/>
    </xf>
    <xf numFmtId="0" fontId="60" fillId="0" borderId="10" xfId="0" applyFont="1" applyBorder="1" applyAlignment="1" applyProtection="1">
      <alignment vertical="center"/>
      <protection locked="0"/>
    </xf>
    <xf numFmtId="0" fontId="60" fillId="0" borderId="11" xfId="0" applyFont="1" applyBorder="1" applyAlignment="1" applyProtection="1">
      <alignment vertical="center"/>
      <protection locked="0"/>
    </xf>
    <xf numFmtId="176" fontId="60" fillId="0" borderId="12" xfId="0" applyNumberFormat="1" applyFont="1" applyBorder="1" applyAlignment="1" applyProtection="1">
      <alignment horizontal="center" vertical="center"/>
      <protection locked="0"/>
    </xf>
    <xf numFmtId="0" fontId="61"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protection/>
    </xf>
    <xf numFmtId="0" fontId="4" fillId="0" borderId="14" xfId="0" applyFont="1" applyBorder="1" applyAlignment="1" applyProtection="1">
      <alignment vertical="center"/>
      <protection/>
    </xf>
    <xf numFmtId="0" fontId="59" fillId="0" borderId="0" xfId="0" applyFont="1" applyAlignment="1" applyProtection="1">
      <alignment vertical="center"/>
      <protection/>
    </xf>
    <xf numFmtId="0" fontId="62" fillId="0" borderId="0" xfId="0" applyFont="1" applyBorder="1" applyAlignment="1" applyProtection="1">
      <alignment vertical="center"/>
      <protection/>
    </xf>
    <xf numFmtId="0" fontId="60" fillId="0" borderId="0" xfId="0" applyFont="1" applyAlignment="1" applyProtection="1">
      <alignment vertical="center"/>
      <protection/>
    </xf>
    <xf numFmtId="0" fontId="59" fillId="0" borderId="0" xfId="0" applyFont="1" applyAlignment="1" applyProtection="1">
      <alignment vertical="center"/>
      <protection/>
    </xf>
    <xf numFmtId="0" fontId="63" fillId="0" borderId="15" xfId="0" applyFont="1" applyBorder="1" applyAlignment="1" applyProtection="1">
      <alignment vertical="center"/>
      <protection locked="0"/>
    </xf>
    <xf numFmtId="0" fontId="64" fillId="0" borderId="16"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60" fillId="0" borderId="17" xfId="0" applyFont="1" applyBorder="1" applyAlignment="1" applyProtection="1">
      <alignment horizontal="center" vertical="center"/>
      <protection locked="0"/>
    </xf>
    <xf numFmtId="0" fontId="60" fillId="0" borderId="12" xfId="0" applyFont="1" applyBorder="1" applyAlignment="1" applyProtection="1">
      <alignment horizontal="center" vertical="center" wrapText="1"/>
      <protection locked="0"/>
    </xf>
    <xf numFmtId="0" fontId="65" fillId="0" borderId="0" xfId="0" applyFont="1" applyAlignment="1" applyProtection="1">
      <alignment vertical="center"/>
      <protection hidden="1"/>
    </xf>
    <xf numFmtId="0" fontId="60" fillId="0" borderId="0" xfId="0" applyFont="1" applyAlignment="1" applyProtection="1">
      <alignment vertical="center"/>
      <protection hidden="1"/>
    </xf>
    <xf numFmtId="0" fontId="41" fillId="0" borderId="18" xfId="0" applyFont="1" applyBorder="1" applyAlignment="1" applyProtection="1">
      <alignment horizontal="right" vertical="center"/>
      <protection hidden="1"/>
    </xf>
    <xf numFmtId="0" fontId="60" fillId="0" borderId="18" xfId="0" applyFont="1" applyBorder="1" applyAlignment="1" applyProtection="1">
      <alignment vertical="center"/>
      <protection hidden="1"/>
    </xf>
    <xf numFmtId="0" fontId="65" fillId="0" borderId="18" xfId="0" applyFont="1" applyBorder="1" applyAlignment="1" applyProtection="1">
      <alignment horizontal="right" vertical="center"/>
      <protection hidden="1"/>
    </xf>
    <xf numFmtId="0" fontId="59" fillId="0" borderId="18" xfId="0" applyFont="1" applyBorder="1" applyAlignment="1" applyProtection="1">
      <alignment horizontal="right" vertical="center"/>
      <protection hidden="1"/>
    </xf>
    <xf numFmtId="177" fontId="59" fillId="0" borderId="18" xfId="0" applyNumberFormat="1" applyFont="1" applyBorder="1" applyAlignment="1" applyProtection="1">
      <alignment horizontal="left" vertical="center"/>
      <protection hidden="1"/>
    </xf>
    <xf numFmtId="38" fontId="60" fillId="0" borderId="18" xfId="49" applyFont="1" applyBorder="1" applyAlignment="1" applyProtection="1">
      <alignment horizontal="left" vertical="center"/>
      <protection hidden="1"/>
    </xf>
    <xf numFmtId="0" fontId="59" fillId="0" borderId="0" xfId="0" applyFont="1" applyAlignment="1" applyProtection="1">
      <alignment vertical="center"/>
      <protection hidden="1"/>
    </xf>
    <xf numFmtId="0" fontId="59" fillId="0" borderId="0" xfId="0" applyFont="1" applyAlignment="1" applyProtection="1">
      <alignment vertical="center"/>
      <protection hidden="1"/>
    </xf>
    <xf numFmtId="0" fontId="63"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6" fillId="33" borderId="21"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wrapText="1"/>
      <protection/>
    </xf>
    <xf numFmtId="5" fontId="60" fillId="33" borderId="12" xfId="0" applyNumberFormat="1" applyFont="1" applyFill="1" applyBorder="1" applyAlignment="1" applyProtection="1">
      <alignment horizontal="center" vertical="center" wrapText="1"/>
      <protection hidden="1"/>
    </xf>
    <xf numFmtId="0" fontId="64" fillId="33" borderId="23" xfId="0" applyFont="1" applyFill="1" applyBorder="1" applyAlignment="1" applyProtection="1">
      <alignment horizontal="center" vertical="center"/>
      <protection/>
    </xf>
    <xf numFmtId="0" fontId="4" fillId="33" borderId="24"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60" fillId="33" borderId="24" xfId="0" applyFont="1" applyFill="1" applyBorder="1" applyAlignment="1" applyProtection="1">
      <alignment horizontal="center" vertical="center"/>
      <protection/>
    </xf>
    <xf numFmtId="0" fontId="60" fillId="33" borderId="26" xfId="0" applyFont="1" applyFill="1" applyBorder="1" applyAlignment="1" applyProtection="1">
      <alignment horizontal="center" vertical="center"/>
      <protection/>
    </xf>
    <xf numFmtId="0" fontId="60" fillId="33" borderId="27" xfId="0" applyFont="1" applyFill="1" applyBorder="1" applyAlignment="1" applyProtection="1">
      <alignment horizontal="center" vertical="center"/>
      <protection/>
    </xf>
    <xf numFmtId="0" fontId="60" fillId="33" borderId="22"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14" fontId="66" fillId="0" borderId="29" xfId="0" applyNumberFormat="1" applyFont="1" applyBorder="1" applyAlignment="1" applyProtection="1">
      <alignment horizontal="center" vertical="center"/>
      <protection hidden="1"/>
    </xf>
    <xf numFmtId="0" fontId="12" fillId="0" borderId="18" xfId="0" applyFont="1" applyBorder="1" applyAlignment="1" applyProtection="1">
      <alignment vertical="center"/>
      <protection hidden="1"/>
    </xf>
    <xf numFmtId="0" fontId="7" fillId="0" borderId="0" xfId="0" applyFont="1" applyBorder="1" applyAlignment="1" applyProtection="1">
      <alignment vertical="center"/>
      <protection/>
    </xf>
    <xf numFmtId="0" fontId="15" fillId="0" borderId="0" xfId="0" applyFont="1" applyAlignment="1" applyProtection="1">
      <alignment vertical="center"/>
      <protection/>
    </xf>
    <xf numFmtId="0" fontId="4" fillId="33" borderId="30" xfId="0" applyFont="1" applyFill="1" applyBorder="1" applyAlignment="1" applyProtection="1">
      <alignment horizontal="center" vertical="center" wrapText="1"/>
      <protection/>
    </xf>
    <xf numFmtId="0" fontId="60" fillId="0" borderId="31" xfId="0" applyFont="1" applyBorder="1" applyAlignment="1" applyProtection="1">
      <alignment vertical="center"/>
      <protection locked="0"/>
    </xf>
    <xf numFmtId="0" fontId="4" fillId="33" borderId="27"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protection/>
    </xf>
    <xf numFmtId="0" fontId="59" fillId="0" borderId="0" xfId="0" applyFont="1" applyAlignment="1">
      <alignment vertical="center" wrapText="1"/>
    </xf>
    <xf numFmtId="0" fontId="65" fillId="0" borderId="0" xfId="0" applyFont="1" applyAlignment="1">
      <alignment vertical="center" wrapText="1"/>
    </xf>
    <xf numFmtId="0" fontId="59" fillId="0" borderId="0" xfId="0" applyFont="1" applyAlignment="1" applyProtection="1">
      <alignment vertical="center" wrapText="1"/>
      <protection hidden="1"/>
    </xf>
    <xf numFmtId="0" fontId="67" fillId="0" borderId="0" xfId="0" applyFont="1" applyAlignment="1">
      <alignment vertical="center" wrapText="1"/>
    </xf>
    <xf numFmtId="0" fontId="68" fillId="0" borderId="0" xfId="0" applyFont="1" applyAlignment="1">
      <alignment vertical="center" wrapText="1"/>
    </xf>
    <xf numFmtId="0" fontId="18" fillId="0" borderId="0" xfId="0" applyFont="1" applyAlignment="1">
      <alignment vertical="center" wrapText="1"/>
    </xf>
    <xf numFmtId="0" fontId="60" fillId="33" borderId="32" xfId="0" applyFont="1" applyFill="1" applyBorder="1" applyAlignment="1" applyProtection="1">
      <alignment horizontal="center" vertical="center" wrapText="1"/>
      <protection/>
    </xf>
    <xf numFmtId="176" fontId="60" fillId="0" borderId="33" xfId="0" applyNumberFormat="1" applyFont="1" applyBorder="1" applyAlignment="1" applyProtection="1">
      <alignment horizontal="center" vertical="center"/>
      <protection locked="0"/>
    </xf>
    <xf numFmtId="0" fontId="65" fillId="33" borderId="34" xfId="0" applyFont="1" applyFill="1" applyBorder="1" applyAlignment="1" applyProtection="1">
      <alignment horizontal="center" vertical="center" wrapText="1"/>
      <protection/>
    </xf>
    <xf numFmtId="176" fontId="69" fillId="0" borderId="35" xfId="0" applyNumberFormat="1" applyFont="1" applyBorder="1" applyAlignment="1" applyProtection="1">
      <alignment horizontal="center" vertical="center" wrapText="1"/>
      <protection locked="0"/>
    </xf>
    <xf numFmtId="0" fontId="70" fillId="0" borderId="0" xfId="0" applyFont="1" applyAlignment="1">
      <alignment vertical="center" wrapText="1"/>
    </xf>
    <xf numFmtId="0" fontId="60" fillId="0" borderId="36" xfId="0" applyFont="1" applyFill="1" applyBorder="1" applyAlignment="1" applyProtection="1">
      <alignment vertical="center"/>
      <protection locked="0"/>
    </xf>
    <xf numFmtId="0" fontId="19" fillId="0" borderId="0" xfId="0" applyFont="1" applyAlignment="1">
      <alignment vertical="center" wrapText="1"/>
    </xf>
    <xf numFmtId="0" fontId="63" fillId="34" borderId="37" xfId="0" applyFont="1" applyFill="1" applyBorder="1" applyAlignment="1" applyProtection="1">
      <alignment horizontal="center" vertical="center"/>
      <protection/>
    </xf>
    <xf numFmtId="0" fontId="60" fillId="34" borderId="19" xfId="0" applyFont="1" applyFill="1" applyBorder="1" applyAlignment="1" applyProtection="1">
      <alignment horizontal="center" vertical="center"/>
      <protection/>
    </xf>
    <xf numFmtId="0" fontId="63" fillId="34" borderId="38" xfId="0" applyFont="1" applyFill="1" applyBorder="1" applyAlignment="1" applyProtection="1">
      <alignment horizontal="center" vertical="center"/>
      <protection/>
    </xf>
    <xf numFmtId="0" fontId="60" fillId="34" borderId="20" xfId="0" applyFont="1" applyFill="1" applyBorder="1" applyAlignment="1" applyProtection="1">
      <alignment horizontal="center" vertical="center"/>
      <protection/>
    </xf>
    <xf numFmtId="0" fontId="63" fillId="34" borderId="13" xfId="0" applyFont="1" applyFill="1" applyBorder="1" applyAlignment="1" applyProtection="1">
      <alignment horizontal="center" vertical="center"/>
      <protection/>
    </xf>
    <xf numFmtId="0" fontId="60" fillId="34" borderId="29" xfId="0" applyFont="1" applyFill="1" applyBorder="1" applyAlignment="1" applyProtection="1">
      <alignment horizontal="center" vertical="center"/>
      <protection/>
    </xf>
    <xf numFmtId="0" fontId="14" fillId="0" borderId="39" xfId="0" applyFont="1" applyBorder="1" applyAlignment="1" applyProtection="1">
      <alignment horizontal="center" vertical="center" wrapText="1"/>
      <protection/>
    </xf>
    <xf numFmtId="0" fontId="71" fillId="0" borderId="39" xfId="0" applyFont="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48"/>
  <sheetViews>
    <sheetView tabSelected="1" zoomScalePageLayoutView="0" workbookViewId="0" topLeftCell="A1">
      <selection activeCell="B4" sqref="B4"/>
    </sheetView>
  </sheetViews>
  <sheetFormatPr defaultColWidth="9.140625" defaultRowHeight="15"/>
  <cols>
    <col min="1" max="1" width="43.28125" style="11" customWidth="1"/>
    <col min="2" max="2" width="66.57421875" style="10" customWidth="1"/>
    <col min="3" max="3" width="67.7109375" style="50" customWidth="1"/>
    <col min="4" max="4" width="14.00390625" style="1" customWidth="1"/>
    <col min="5" max="16384" width="9.00390625" style="1" customWidth="1"/>
  </cols>
  <sheetData>
    <row r="1" spans="1:2" ht="30" customHeight="1" thickBot="1">
      <c r="A1" s="69" t="s">
        <v>34</v>
      </c>
      <c r="B1" s="70"/>
    </row>
    <row r="2" spans="1:3" ht="25.5" customHeight="1" thickBot="1">
      <c r="A2" s="5" t="str">
        <f>B34&amp;"("&amp;B35&amp;")"</f>
        <v>大気コース(第1回)</v>
      </c>
      <c r="B2" s="42" t="str">
        <f>"日程；"&amp;TEXT(B37,"YYYY/M/D(AAA)")&amp;""</f>
        <v>日程；2018/8/24(金)</v>
      </c>
      <c r="C2" s="60" t="s">
        <v>43</v>
      </c>
    </row>
    <row r="3" spans="1:2" ht="30" customHeight="1">
      <c r="A3" s="67" t="s">
        <v>3</v>
      </c>
      <c r="B3" s="68"/>
    </row>
    <row r="4" spans="1:2" ht="39" customHeight="1">
      <c r="A4" s="32" t="s">
        <v>3</v>
      </c>
      <c r="B4" s="2"/>
    </row>
    <row r="5" spans="1:2" ht="30" customHeight="1">
      <c r="A5" s="65" t="s">
        <v>18</v>
      </c>
      <c r="B5" s="66"/>
    </row>
    <row r="6" spans="1:2" ht="30" customHeight="1">
      <c r="A6" s="33" t="s">
        <v>4</v>
      </c>
      <c r="B6" s="12"/>
    </row>
    <row r="7" spans="1:2" ht="15" customHeight="1">
      <c r="A7" s="29" t="s">
        <v>33</v>
      </c>
      <c r="B7" s="61"/>
    </row>
    <row r="8" spans="1:2" ht="43.5" customHeight="1">
      <c r="A8" s="34" t="s">
        <v>5</v>
      </c>
      <c r="B8" s="27"/>
    </row>
    <row r="9" spans="1:2" ht="30" customHeight="1">
      <c r="A9" s="35" t="s">
        <v>6</v>
      </c>
      <c r="B9" s="28" t="s">
        <v>24</v>
      </c>
    </row>
    <row r="10" spans="1:2" ht="30" customHeight="1">
      <c r="A10" s="63" t="s">
        <v>17</v>
      </c>
      <c r="B10" s="64"/>
    </row>
    <row r="11" spans="1:2" ht="30" customHeight="1">
      <c r="A11" s="36" t="s">
        <v>9</v>
      </c>
      <c r="B11" s="3"/>
    </row>
    <row r="12" spans="1:2" ht="30" customHeight="1">
      <c r="A12" s="37" t="s">
        <v>1</v>
      </c>
      <c r="B12" s="13"/>
    </row>
    <row r="13" spans="1:2" ht="30" customHeight="1">
      <c r="A13" s="38" t="s">
        <v>2</v>
      </c>
      <c r="B13" s="14"/>
    </row>
    <row r="14" spans="1:2" ht="30" customHeight="1">
      <c r="A14" s="37" t="s">
        <v>10</v>
      </c>
      <c r="B14" s="3"/>
    </row>
    <row r="15" spans="1:2" ht="30" customHeight="1">
      <c r="A15" s="38" t="s">
        <v>0</v>
      </c>
      <c r="B15" s="3"/>
    </row>
    <row r="16" spans="1:3" ht="30" customHeight="1">
      <c r="A16" s="48" t="s">
        <v>35</v>
      </c>
      <c r="B16" s="3"/>
      <c r="C16" s="53" t="s">
        <v>38</v>
      </c>
    </row>
    <row r="17" spans="1:3" ht="30" customHeight="1">
      <c r="A17" s="49" t="s">
        <v>36</v>
      </c>
      <c r="B17" s="47"/>
      <c r="C17" s="55" t="s">
        <v>37</v>
      </c>
    </row>
    <row r="18" spans="1:2" ht="30" customHeight="1">
      <c r="A18" s="63" t="s">
        <v>26</v>
      </c>
      <c r="B18" s="64"/>
    </row>
    <row r="19" spans="1:2" ht="30" customHeight="1">
      <c r="A19" s="46" t="s">
        <v>31</v>
      </c>
      <c r="B19" s="15" t="s">
        <v>11</v>
      </c>
    </row>
    <row r="20" spans="1:2" ht="30" customHeight="1">
      <c r="A20" s="39" t="s">
        <v>8</v>
      </c>
      <c r="B20" s="15" t="s">
        <v>11</v>
      </c>
    </row>
    <row r="21" spans="1:3" ht="30" customHeight="1">
      <c r="A21" s="40" t="s">
        <v>42</v>
      </c>
      <c r="B21" s="15" t="s">
        <v>11</v>
      </c>
      <c r="C21" s="54" t="s">
        <v>44</v>
      </c>
    </row>
    <row r="22" spans="1:2" ht="30" customHeight="1">
      <c r="A22" s="30" t="s">
        <v>25</v>
      </c>
      <c r="B22" s="31">
        <f>_xlfn.IFERROR(VLOOKUP(B19,A39:B40,2,FALSE),"")</f>
      </c>
    </row>
    <row r="23" spans="1:3" ht="30" customHeight="1">
      <c r="A23" s="41" t="s">
        <v>40</v>
      </c>
      <c r="B23" s="4"/>
      <c r="C23" s="50" t="s">
        <v>41</v>
      </c>
    </row>
    <row r="24" spans="1:3" ht="30" customHeight="1">
      <c r="A24" s="41" t="s">
        <v>28</v>
      </c>
      <c r="B24" s="16" t="s">
        <v>11</v>
      </c>
      <c r="C24" s="51" t="s">
        <v>39</v>
      </c>
    </row>
    <row r="25" spans="1:2" ht="81" customHeight="1" thickBot="1">
      <c r="A25" s="56" t="s">
        <v>7</v>
      </c>
      <c r="B25" s="57"/>
    </row>
    <row r="26" spans="1:3" ht="30" customHeight="1">
      <c r="A26" s="63" t="s">
        <v>46</v>
      </c>
      <c r="B26" s="64"/>
      <c r="C26" s="54" t="s">
        <v>49</v>
      </c>
    </row>
    <row r="27" spans="1:3" ht="61.5" customHeight="1" thickBot="1">
      <c r="A27" s="58" t="s">
        <v>47</v>
      </c>
      <c r="B27" s="59"/>
      <c r="C27" s="62" t="s">
        <v>48</v>
      </c>
    </row>
    <row r="28" spans="1:3" ht="23.25" customHeight="1">
      <c r="A28" s="6" t="s">
        <v>13</v>
      </c>
      <c r="B28" s="7" t="s">
        <v>23</v>
      </c>
      <c r="C28" s="51"/>
    </row>
    <row r="29" spans="1:2" ht="23.25" customHeight="1">
      <c r="A29" s="8" t="s">
        <v>12</v>
      </c>
      <c r="B29" s="9"/>
    </row>
    <row r="30" ht="30" customHeight="1">
      <c r="A30" s="44" t="s">
        <v>29</v>
      </c>
    </row>
    <row r="31" ht="24.75" customHeight="1">
      <c r="A31" s="45" t="s">
        <v>30</v>
      </c>
    </row>
    <row r="32" spans="2:3" s="25" customFormat="1" ht="24.75" customHeight="1">
      <c r="B32" s="18"/>
      <c r="C32" s="52"/>
    </row>
    <row r="33" spans="1:3" s="25" customFormat="1" ht="24.75" customHeight="1">
      <c r="A33" s="17" t="s">
        <v>22</v>
      </c>
      <c r="B33" s="18"/>
      <c r="C33" s="52"/>
    </row>
    <row r="34" spans="1:3" s="25" customFormat="1" ht="24.75" customHeight="1">
      <c r="A34" s="19" t="s">
        <v>19</v>
      </c>
      <c r="B34" s="43" t="s">
        <v>45</v>
      </c>
      <c r="C34" s="52"/>
    </row>
    <row r="35" spans="1:3" s="25" customFormat="1" ht="24.75" customHeight="1">
      <c r="A35" s="21" t="s">
        <v>20</v>
      </c>
      <c r="B35" s="20" t="s">
        <v>21</v>
      </c>
      <c r="C35" s="52"/>
    </row>
    <row r="36" spans="1:3" s="25" customFormat="1" ht="24.75" customHeight="1">
      <c r="A36" s="19" t="s">
        <v>16</v>
      </c>
      <c r="B36" s="23">
        <v>43174</v>
      </c>
      <c r="C36" s="52"/>
    </row>
    <row r="37" spans="1:3" s="25" customFormat="1" ht="24.75" customHeight="1">
      <c r="A37" s="22" t="s">
        <v>15</v>
      </c>
      <c r="B37" s="23">
        <v>43336</v>
      </c>
      <c r="C37" s="52"/>
    </row>
    <row r="38" spans="1:3" s="25" customFormat="1" ht="24.75" customHeight="1" hidden="1">
      <c r="A38" s="22" t="s">
        <v>14</v>
      </c>
      <c r="B38" s="23"/>
      <c r="C38" s="52"/>
    </row>
    <row r="39" spans="1:3" s="25" customFormat="1" ht="24.75" customHeight="1">
      <c r="A39" s="21" t="s">
        <v>32</v>
      </c>
      <c r="B39" s="24">
        <v>46000</v>
      </c>
      <c r="C39" s="52"/>
    </row>
    <row r="40" spans="1:3" s="25" customFormat="1" ht="24.75" customHeight="1">
      <c r="A40" s="21" t="s">
        <v>27</v>
      </c>
      <c r="B40" s="24">
        <v>92000</v>
      </c>
      <c r="C40" s="52"/>
    </row>
    <row r="41" spans="1:3" s="25" customFormat="1" ht="24.75" customHeight="1">
      <c r="A41" s="26"/>
      <c r="B41" s="18"/>
      <c r="C41" s="52"/>
    </row>
    <row r="42" spans="1:2" ht="24.75" customHeight="1">
      <c r="A42" s="26"/>
      <c r="B42" s="18"/>
    </row>
    <row r="43" spans="1:2" ht="24.75" customHeight="1">
      <c r="A43" s="26"/>
      <c r="B43" s="18"/>
    </row>
    <row r="44" spans="1:2" ht="24.75" customHeight="1">
      <c r="A44" s="26"/>
      <c r="B44" s="18"/>
    </row>
    <row r="45" spans="1:2" ht="24.75" customHeight="1">
      <c r="A45" s="26"/>
      <c r="B45" s="18"/>
    </row>
    <row r="46" spans="1:2" ht="24.75" customHeight="1">
      <c r="A46" s="26"/>
      <c r="B46" s="18"/>
    </row>
    <row r="47" spans="1:2" ht="24.75" customHeight="1">
      <c r="A47" s="26"/>
      <c r="B47" s="18"/>
    </row>
    <row r="48" spans="1:2" ht="24.75" customHeight="1">
      <c r="A48" s="26"/>
      <c r="B48" s="18"/>
    </row>
  </sheetData>
  <sheetProtection password="D63B" sheet="1"/>
  <mergeCells count="6">
    <mergeCell ref="A18:B18"/>
    <mergeCell ref="A10:B10"/>
    <mergeCell ref="A5:B5"/>
    <mergeCell ref="A3:B3"/>
    <mergeCell ref="A1:B1"/>
    <mergeCell ref="A26:B26"/>
  </mergeCells>
  <dataValidations count="15">
    <dataValidation type="list" showErrorMessage="1" errorTitle="リストからご選択ください" error="セル右のボタンで表示される選択肢からお選びください" sqref="B21">
      <formula1>"三菱UFJ銀行,ゆうちょ銀行,郵便振替"</formula1>
    </dataValidation>
    <dataValidation type="list" allowBlank="1" showInputMessage="1" showErrorMessage="1" promptTitle="請求書の送付について" errorTitle="リストから選択願います" error="セル右のボタンで表示される選択肢からお選びください" sqref="B24">
      <formula1>"不要,請求書希望"</formula1>
    </dataValidation>
    <dataValidation type="custom" allowBlank="1" showInputMessage="1" showErrorMessage="1" errorTitle="入力書式" error="(例：134-0084)の書式でご入力ください" imeMode="disabled" sqref="B11">
      <formula1>B11=ASC(B11)</formula1>
    </dataValidation>
    <dataValidation type="custom" allowBlank="1" showInputMessage="1" showErrorMessage="1" errorTitle="ご確認ください" error="半角文字で入力をお願いします" imeMode="disabled" sqref="B16">
      <formula1>B16=ASC(B16)</formula1>
    </dataValidation>
    <dataValidation type="date" allowBlank="1" showErrorMessage="1" errorTitle="振込日をご確認ください" error="・受講日より７日以上前、申込受付開始日以降の日付を入力願います。&#10;・半角にて(例)2017/3/15のようにご入力ください&#10;・連絡事項がございましたら備考欄にご記入ください" sqref="B23">
      <formula1>B36</formula1>
      <formula2>B37-7</formula2>
    </dataValidation>
    <dataValidation type="custom" allowBlank="1" showInputMessage="1" showErrorMessage="1" errorTitle="入力書式" error="(例：00-0000-0000、000-000-0000等)の書式でご入力ください&#10;" imeMode="disabled" sqref="B14">
      <formula1>B14=ASC(B14)</formula1>
    </dataValidation>
    <dataValidation operator="equal" allowBlank="1" showInputMessage="1" showErrorMessage="1" promptTitle="振込金額" prompt="申し込み種別に応じた参加費額が表示されます" errorTitle="リストから選択願います" error="セル右のボタンでプルダウンメニューが表示されます" sqref="B22"/>
    <dataValidation allowBlank="1" imeMode="hiragana" sqref="B7"/>
    <dataValidation allowBlank="1" showInputMessage="1" showErrorMessage="1" promptTitle="住所1の入力" prompt="都道府県名を入力してください" imeMode="hiragana" sqref="B12"/>
    <dataValidation allowBlank="1" showInputMessage="1" showErrorMessage="1" promptTitle="住所2の入力" prompt="区市町村以下の住所を入力してください" sqref="B13"/>
    <dataValidation type="list" showErrorMessage="1" prompt="リストよりご選択ください" errorTitle="リストからご選択ください" error="セル右のボタンで表示される選択肢からお選びください" sqref="B19">
      <formula1>"日環協正会員,一般"</formula1>
    </dataValidation>
    <dataValidation type="custom" allowBlank="1" showInputMessage="1" showErrorMessage="1" errorTitle="入力書式" error="(例：00-0000-0000、000-000-0000等)の書式でご入力ください" imeMode="disabled" sqref="B15">
      <formula1>B15=ASC(B15)</formula1>
    </dataValidation>
    <dataValidation type="custom" allowBlank="1" showInputMessage="1" showErrorMessage="1" promptTitle="メールの同時送信先" errorTitle="ご確認ください" error="半角文字で入力をお願いします" imeMode="disabled" sqref="B17">
      <formula1>B17=ASC(B17)</formula1>
    </dataValidation>
    <dataValidation allowBlank="1" showInputMessage="1" showErrorMessage="1" imeMode="hiragana" sqref="B27"/>
    <dataValidation type="list" showErrorMessage="1" errorTitle="リストからご選択ください" error="セル右のボタンで表示される選択肢からお選びください" sqref="B20">
      <formula1>"ニコン,オリンパス,どちらでも"</formula1>
    </dataValidation>
  </dataValidations>
  <printOptions/>
  <pageMargins left="0.7" right="0.7" top="0.75" bottom="0.75" header="0.3" footer="0.3"/>
  <pageSetup horizontalDpi="1200" verticalDpi="12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Sugawara</dc:creator>
  <cp:keywords/>
  <dc:description/>
  <cp:lastModifiedBy>Takai</cp:lastModifiedBy>
  <cp:lastPrinted>2017-03-10T07:26:26Z</cp:lastPrinted>
  <dcterms:created xsi:type="dcterms:W3CDTF">2015-03-03T00:17:49Z</dcterms:created>
  <dcterms:modified xsi:type="dcterms:W3CDTF">2018-03-14T09:13:10Z</dcterms:modified>
  <cp:category/>
  <cp:version/>
  <cp:contentType/>
  <cp:contentStatus/>
</cp:coreProperties>
</file>