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50" activeTab="0"/>
  </bookViews>
  <sheets>
    <sheet name="H29定性エキスパート1" sheetId="1" r:id="rId1"/>
  </sheets>
  <definedNames>
    <definedName name="_xlfn.IFERROR" hidden="1">#NAME?</definedName>
    <definedName name="_xlnm.Print_Area" localSheetId="0">'H29定性エキスパート1'!$A$1:$B$24</definedName>
  </definedNames>
  <calcPr fullCalcOnLoad="1"/>
</workbook>
</file>

<file path=xl/sharedStrings.xml><?xml version="1.0" encoding="utf-8"?>
<sst xmlns="http://schemas.openxmlformats.org/spreadsheetml/2006/main" count="45" uniqueCount="41">
  <si>
    <t xml:space="preserve">     FAX</t>
  </si>
  <si>
    <r>
      <rPr>
        <sz val="12"/>
        <color indexed="8"/>
        <rFont val="ＭＳ Ｐゴシック"/>
        <family val="3"/>
      </rPr>
      <t>　</t>
    </r>
    <r>
      <rPr>
        <sz val="12"/>
        <color indexed="8"/>
        <rFont val="Century"/>
        <family val="1"/>
      </rPr>
      <t xml:space="preserve">  E-mail</t>
    </r>
  </si>
  <si>
    <r>
      <t xml:space="preserve">     </t>
    </r>
    <r>
      <rPr>
        <sz val="12"/>
        <color indexed="8"/>
        <rFont val="ＭＳ Ｐゴシック"/>
        <family val="3"/>
      </rPr>
      <t>住</t>
    </r>
    <r>
      <rPr>
        <sz val="12"/>
        <color indexed="8"/>
        <rFont val="Century"/>
        <family val="1"/>
      </rPr>
      <t xml:space="preserve">  </t>
    </r>
    <r>
      <rPr>
        <sz val="12"/>
        <color indexed="8"/>
        <rFont val="ＭＳ Ｐゴシック"/>
        <family val="3"/>
      </rPr>
      <t>所</t>
    </r>
    <r>
      <rPr>
        <sz val="12"/>
        <color indexed="8"/>
        <rFont val="Century"/>
        <family val="1"/>
      </rPr>
      <t xml:space="preserve"> 1  </t>
    </r>
    <r>
      <rPr>
        <sz val="9"/>
        <color indexed="8"/>
        <rFont val="ＭＳ Ｐゴシック"/>
        <family val="3"/>
      </rPr>
      <t>（都道府県）</t>
    </r>
  </si>
  <si>
    <r>
      <t xml:space="preserve">     </t>
    </r>
    <r>
      <rPr>
        <sz val="12"/>
        <color indexed="8"/>
        <rFont val="ＭＳ Ｐゴシック"/>
        <family val="3"/>
      </rPr>
      <t>住</t>
    </r>
    <r>
      <rPr>
        <sz val="12"/>
        <color indexed="8"/>
        <rFont val="Century"/>
        <family val="1"/>
      </rPr>
      <t xml:space="preserve">  </t>
    </r>
    <r>
      <rPr>
        <sz val="12"/>
        <color indexed="8"/>
        <rFont val="ＭＳ Ｐゴシック"/>
        <family val="3"/>
      </rPr>
      <t>所</t>
    </r>
    <r>
      <rPr>
        <sz val="12"/>
        <color indexed="8"/>
        <rFont val="Century"/>
        <family val="1"/>
      </rPr>
      <t xml:space="preserve"> 2  </t>
    </r>
    <r>
      <rPr>
        <sz val="9"/>
        <color indexed="8"/>
        <rFont val="ＭＳ Ｐゴシック"/>
        <family val="3"/>
      </rPr>
      <t>（区市町村以下）</t>
    </r>
  </si>
  <si>
    <t>社名・事業所名</t>
  </si>
  <si>
    <r>
      <rPr>
        <sz val="12"/>
        <color indexed="8"/>
        <rFont val="ＭＳ Ｐゴシック"/>
        <family val="3"/>
      </rPr>
      <t>氏名</t>
    </r>
  </si>
  <si>
    <r>
      <rPr>
        <sz val="12"/>
        <color indexed="8"/>
        <rFont val="ＭＳ Ｐゴシック"/>
        <family val="3"/>
      </rPr>
      <t>所属・部署名</t>
    </r>
  </si>
  <si>
    <r>
      <rPr>
        <sz val="12"/>
        <color indexed="8"/>
        <rFont val="ＭＳ Ｐゴシック"/>
        <family val="3"/>
      </rPr>
      <t>職名</t>
    </r>
  </si>
  <si>
    <r>
      <rPr>
        <sz val="12"/>
        <color indexed="8"/>
        <rFont val="ＭＳ Ｐゴシック"/>
        <family val="3"/>
      </rPr>
      <t xml:space="preserve">振込ご予定日
</t>
    </r>
    <r>
      <rPr>
        <sz val="9"/>
        <color indexed="8"/>
        <rFont val="ＭＳ Ｐゴシック"/>
        <family val="3"/>
      </rPr>
      <t>（受講１週間前までの日付にてご指定ください）</t>
    </r>
  </si>
  <si>
    <r>
      <rPr>
        <sz val="12"/>
        <color indexed="8"/>
        <rFont val="ＭＳ Ｐゴシック"/>
        <family val="3"/>
      </rPr>
      <t>備考</t>
    </r>
  </si>
  <si>
    <r>
      <t xml:space="preserve">   </t>
    </r>
    <r>
      <rPr>
        <sz val="12"/>
        <color indexed="8"/>
        <rFont val="ＭＳ Ｐゴシック"/>
        <family val="3"/>
      </rPr>
      <t xml:space="preserve">顕微鏡メーカーの希望
</t>
    </r>
    <r>
      <rPr>
        <sz val="9"/>
        <color indexed="8"/>
        <rFont val="Century"/>
        <family val="1"/>
      </rPr>
      <t>1</t>
    </r>
    <r>
      <rPr>
        <sz val="10"/>
        <color indexed="8"/>
        <rFont val="Century"/>
        <family val="1"/>
      </rPr>
      <t>.</t>
    </r>
    <r>
      <rPr>
        <sz val="10"/>
        <color indexed="8"/>
        <rFont val="ＭＳ Ｐゴシック"/>
        <family val="3"/>
      </rPr>
      <t>オリンパス、</t>
    </r>
    <r>
      <rPr>
        <sz val="10"/>
        <color indexed="8"/>
        <rFont val="Century"/>
        <family val="1"/>
      </rPr>
      <t>2.</t>
    </r>
    <r>
      <rPr>
        <sz val="10"/>
        <color indexed="8"/>
        <rFont val="ＭＳ Ｐゴシック"/>
        <family val="3"/>
      </rPr>
      <t>ニコン、</t>
    </r>
    <r>
      <rPr>
        <sz val="10"/>
        <color indexed="8"/>
        <rFont val="Century"/>
        <family val="1"/>
      </rPr>
      <t>3.</t>
    </r>
    <r>
      <rPr>
        <sz val="10"/>
        <color indexed="8"/>
        <rFont val="ＭＳ Ｐゴシック"/>
        <family val="3"/>
      </rPr>
      <t>どちらでもよい</t>
    </r>
  </si>
  <si>
    <r>
      <t xml:space="preserve">     </t>
    </r>
    <r>
      <rPr>
        <sz val="12"/>
        <color indexed="8"/>
        <rFont val="ＭＳ Ｐゴシック"/>
        <family val="3"/>
      </rPr>
      <t>郵便番号</t>
    </r>
    <r>
      <rPr>
        <sz val="12"/>
        <color indexed="8"/>
        <rFont val="Century"/>
        <family val="1"/>
      </rPr>
      <t xml:space="preserve"> </t>
    </r>
    <r>
      <rPr>
        <sz val="11"/>
        <color indexed="8"/>
        <rFont val="ＭＳ Ｐゴシック"/>
        <family val="3"/>
      </rPr>
      <t>〒</t>
    </r>
  </si>
  <si>
    <r>
      <rPr>
        <sz val="12"/>
        <color indexed="8"/>
        <rFont val="ＭＳ Ｐゴシック"/>
        <family val="3"/>
      </rPr>
      <t>　</t>
    </r>
    <r>
      <rPr>
        <sz val="12"/>
        <color indexed="8"/>
        <rFont val="Century"/>
        <family val="1"/>
      </rPr>
      <t xml:space="preserve">  TEL</t>
    </r>
  </si>
  <si>
    <r>
      <rPr>
        <sz val="12"/>
        <color indexed="8"/>
        <rFont val="ＭＳ Ｐゴシック"/>
        <family val="3"/>
      </rPr>
      <t>リストからお選びください→</t>
    </r>
  </si>
  <si>
    <r>
      <rPr>
        <sz val="11"/>
        <color indexed="8"/>
        <rFont val="ＭＳ Ｐ明朝"/>
        <family val="1"/>
      </rPr>
      <t>（一般社団法人</t>
    </r>
    <r>
      <rPr>
        <sz val="11"/>
        <color indexed="8"/>
        <rFont val="Century"/>
        <family val="1"/>
      </rPr>
      <t xml:space="preserve"> </t>
    </r>
    <r>
      <rPr>
        <sz val="11"/>
        <color indexed="8"/>
        <rFont val="ＭＳ Ｐ明朝"/>
        <family val="1"/>
      </rPr>
      <t>日本環境測定分析協会　</t>
    </r>
    <r>
      <rPr>
        <sz val="11"/>
        <color indexed="8"/>
        <rFont val="Century"/>
        <family val="1"/>
      </rPr>
      <t xml:space="preserve">  </t>
    </r>
    <r>
      <rPr>
        <sz val="11"/>
        <color indexed="8"/>
        <rFont val="ＭＳ Ｐ明朝"/>
        <family val="1"/>
      </rPr>
      <t>アスベスト事務局</t>
    </r>
    <r>
      <rPr>
        <sz val="11"/>
        <color indexed="8"/>
        <rFont val="Century"/>
        <family val="1"/>
      </rPr>
      <t xml:space="preserve"> </t>
    </r>
    <r>
      <rPr>
        <sz val="11"/>
        <color indexed="8"/>
        <rFont val="ＭＳ Ｐ明朝"/>
        <family val="1"/>
      </rPr>
      <t>宛）</t>
    </r>
  </si>
  <si>
    <r>
      <t>E-mail</t>
    </r>
    <r>
      <rPr>
        <sz val="12"/>
        <color indexed="8"/>
        <rFont val="ＭＳ Ｐゴシック"/>
        <family val="3"/>
      </rPr>
      <t>送付先：</t>
    </r>
  </si>
  <si>
    <r>
      <rPr>
        <sz val="11"/>
        <color indexed="8"/>
        <rFont val="ＭＳ Ｐゴシック"/>
        <family val="3"/>
      </rPr>
      <t>実技研修</t>
    </r>
    <r>
      <rPr>
        <sz val="11"/>
        <color indexed="8"/>
        <rFont val="Century"/>
        <family val="1"/>
      </rPr>
      <t>2</t>
    </r>
    <r>
      <rPr>
        <sz val="11"/>
        <color indexed="8"/>
        <rFont val="ＭＳ Ｐゴシック"/>
        <family val="3"/>
      </rPr>
      <t>日目</t>
    </r>
  </si>
  <si>
    <r>
      <rPr>
        <sz val="11"/>
        <color indexed="8"/>
        <rFont val="ＭＳ Ｐゴシック"/>
        <family val="3"/>
      </rPr>
      <t>実技研修</t>
    </r>
    <r>
      <rPr>
        <sz val="11"/>
        <color indexed="8"/>
        <rFont val="Century"/>
        <family val="1"/>
      </rPr>
      <t>1</t>
    </r>
    <r>
      <rPr>
        <sz val="11"/>
        <color indexed="8"/>
        <rFont val="ＭＳ Ｐゴシック"/>
        <family val="3"/>
      </rPr>
      <t>日目</t>
    </r>
  </si>
  <si>
    <t>受付開始日</t>
  </si>
  <si>
    <t>住所・連絡先</t>
  </si>
  <si>
    <t>参加者氏名・所属</t>
  </si>
  <si>
    <t>実施コース</t>
  </si>
  <si>
    <t>実施回</t>
  </si>
  <si>
    <r>
      <rPr>
        <sz val="12"/>
        <color indexed="8"/>
        <rFont val="ＭＳ Ｐ明朝"/>
        <family val="1"/>
      </rPr>
      <t>第</t>
    </r>
    <r>
      <rPr>
        <sz val="12"/>
        <color indexed="8"/>
        <rFont val="Century"/>
        <family val="1"/>
      </rPr>
      <t>1</t>
    </r>
    <r>
      <rPr>
        <sz val="12"/>
        <color indexed="8"/>
        <rFont val="ＭＳ Ｐ明朝"/>
        <family val="1"/>
      </rPr>
      <t>回</t>
    </r>
  </si>
  <si>
    <t>事務局使用欄（募集試験情報）</t>
  </si>
  <si>
    <t>asbest@jemca.or.jp</t>
  </si>
  <si>
    <r>
      <rPr>
        <sz val="10"/>
        <color indexed="8"/>
        <rFont val="ＭＳ Ｐゴシック"/>
        <family val="3"/>
      </rPr>
      <t>ふりがな(自動入力</t>
    </r>
    <r>
      <rPr>
        <sz val="10"/>
        <color indexed="8"/>
        <rFont val="ＭＳ Ｐゴシック"/>
        <family val="3"/>
      </rPr>
      <t>)</t>
    </r>
  </si>
  <si>
    <t>　</t>
  </si>
  <si>
    <r>
      <rPr>
        <sz val="12"/>
        <color indexed="8"/>
        <rFont val="ＭＳ Ｐゴシック"/>
        <family val="3"/>
      </rPr>
      <t>参加費</t>
    </r>
    <r>
      <rPr>
        <sz val="12"/>
        <color indexed="8"/>
        <rFont val="Century"/>
        <family val="1"/>
      </rPr>
      <t xml:space="preserve">  </t>
    </r>
    <r>
      <rPr>
        <sz val="12"/>
        <color indexed="8"/>
        <rFont val="ＭＳ Ｐゴシック"/>
        <family val="3"/>
      </rPr>
      <t>（自動入力）</t>
    </r>
  </si>
  <si>
    <t>アスベスト偏光顕微鏡実技研修　受講申込書</t>
  </si>
  <si>
    <t>申込内容</t>
  </si>
  <si>
    <t>一般</t>
  </si>
  <si>
    <r>
      <rPr>
        <sz val="12"/>
        <color indexed="8"/>
        <rFont val="ＭＳ Ｐゴシック"/>
        <family val="3"/>
      </rPr>
      <t xml:space="preserve">請求書
</t>
    </r>
    <r>
      <rPr>
        <sz val="9"/>
        <color indexed="8"/>
        <rFont val="ＭＳ Ｐゴシック"/>
        <family val="3"/>
      </rPr>
      <t>（原則としてpdfファイルをメール添付送信致します）</t>
    </r>
  </si>
  <si>
    <r>
      <rPr>
        <sz val="12"/>
        <color indexed="8"/>
        <rFont val="ＭＳ Ｐゴシック"/>
        <family val="3"/>
      </rPr>
      <t xml:space="preserve">振込金融機関
</t>
    </r>
    <r>
      <rPr>
        <sz val="9"/>
        <color indexed="8"/>
        <rFont val="Century"/>
        <family val="1"/>
      </rPr>
      <t>1.</t>
    </r>
    <r>
      <rPr>
        <sz val="9"/>
        <color indexed="8"/>
        <rFont val="ＭＳ Ｐゴシック"/>
        <family val="3"/>
      </rPr>
      <t>三菱東京</t>
    </r>
    <r>
      <rPr>
        <sz val="9"/>
        <color indexed="8"/>
        <rFont val="Century"/>
        <family val="1"/>
      </rPr>
      <t>UFJ</t>
    </r>
    <r>
      <rPr>
        <sz val="9"/>
        <color indexed="8"/>
        <rFont val="ＭＳ Ｐゴシック"/>
        <family val="3"/>
      </rPr>
      <t>銀行、</t>
    </r>
    <r>
      <rPr>
        <sz val="9"/>
        <color indexed="8"/>
        <rFont val="Century"/>
        <family val="1"/>
      </rPr>
      <t>2.</t>
    </r>
    <r>
      <rPr>
        <sz val="9"/>
        <color indexed="8"/>
        <rFont val="ＭＳ Ｐゴシック"/>
        <family val="3"/>
      </rPr>
      <t>ゆうちょ銀行、</t>
    </r>
    <r>
      <rPr>
        <sz val="9"/>
        <color indexed="8"/>
        <rFont val="Century"/>
        <family val="1"/>
      </rPr>
      <t>3.</t>
    </r>
    <r>
      <rPr>
        <sz val="9"/>
        <color indexed="8"/>
        <rFont val="ＭＳ Ｐゴシック"/>
        <family val="3"/>
      </rPr>
      <t>郵便振替</t>
    </r>
  </si>
  <si>
    <r>
      <rPr>
        <b/>
        <sz val="12"/>
        <color indexed="30"/>
        <rFont val="ＭＳ Ｐゴシック"/>
        <family val="3"/>
      </rPr>
      <t>※</t>
    </r>
    <r>
      <rPr>
        <b/>
        <sz val="12"/>
        <color indexed="30"/>
        <rFont val="Century"/>
        <family val="1"/>
      </rPr>
      <t xml:space="preserve">  Excel</t>
    </r>
    <r>
      <rPr>
        <b/>
        <sz val="12"/>
        <color indexed="30"/>
        <rFont val="ＭＳ Ｐゴシック"/>
        <family val="3"/>
      </rPr>
      <t>形式のまま、ファイル名に事業所名を入れて保存のうえ、上記アドレスへお届けくださるようお願いします。</t>
    </r>
  </si>
  <si>
    <t>定員に達し次第受付を締め切ります。お早めにお申し込みください。</t>
  </si>
  <si>
    <t>建材定性分析エキスパート</t>
  </si>
  <si>
    <r>
      <rPr>
        <sz val="12"/>
        <color indexed="8"/>
        <rFont val="ＭＳ Ｐゴシック"/>
        <family val="3"/>
      </rPr>
      <t>申込み種別</t>
    </r>
    <r>
      <rPr>
        <sz val="12"/>
        <color indexed="8"/>
        <rFont val="Century"/>
        <family val="1"/>
      </rPr>
      <t xml:space="preserve">                                                             </t>
    </r>
    <r>
      <rPr>
        <sz val="10"/>
        <color indexed="8"/>
        <rFont val="Century"/>
        <family val="1"/>
      </rPr>
      <t xml:space="preserve"> 
</t>
    </r>
    <r>
      <rPr>
        <sz val="9"/>
        <color indexed="8"/>
        <rFont val="Century"/>
        <family val="1"/>
      </rPr>
      <t>1.</t>
    </r>
    <r>
      <rPr>
        <sz val="9"/>
        <color indexed="8"/>
        <rFont val="ＭＳ Ｐゴシック"/>
        <family val="3"/>
      </rPr>
      <t>日環協正会員、</t>
    </r>
    <r>
      <rPr>
        <sz val="9"/>
        <color indexed="8"/>
        <rFont val="Century"/>
        <family val="1"/>
      </rPr>
      <t xml:space="preserve">2. </t>
    </r>
    <r>
      <rPr>
        <sz val="9"/>
        <color indexed="8"/>
        <rFont val="ＭＳ Ｐゴシック"/>
        <family val="3"/>
      </rPr>
      <t>会員外（一般</t>
    </r>
    <r>
      <rPr>
        <sz val="9"/>
        <color indexed="8"/>
        <rFont val="Century"/>
        <family val="1"/>
      </rPr>
      <t xml:space="preserve"> </t>
    </r>
    <r>
      <rPr>
        <sz val="9"/>
        <color indexed="8"/>
        <rFont val="ＭＳ Ｐゴシック"/>
        <family val="3"/>
      </rPr>
      <t>）</t>
    </r>
  </si>
  <si>
    <t>日環協正会員</t>
  </si>
  <si>
    <r>
      <t>建材定性分析コース（JIS A1481-1トレーニングプログラム）の受講履歴：</t>
    </r>
    <r>
      <rPr>
        <b/>
        <sz val="12"/>
        <color indexed="10"/>
        <rFont val="ＭＳ Ｐ明朝"/>
        <family val="1"/>
      </rPr>
      <t>当コースは建材定性コース修了者のみ受講頂けます</t>
    </r>
  </si>
  <si>
    <t>受講番号もしくは受講年度をご記入ください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</si>
</sst>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aaa\)"/>
  </numFmts>
  <fonts count="66">
    <font>
      <sz val="11"/>
      <color theme="1"/>
      <name val="Calibri"/>
      <family val="3"/>
    </font>
    <font>
      <sz val="11"/>
      <color indexed="8"/>
      <name val="ＭＳ Ｐゴシック"/>
      <family val="3"/>
    </font>
    <font>
      <sz val="12"/>
      <color indexed="8"/>
      <name val="ＭＳ Ｐゴシック"/>
      <family val="3"/>
    </font>
    <font>
      <sz val="6"/>
      <name val="ＭＳ Ｐゴシック"/>
      <family val="3"/>
    </font>
    <font>
      <sz val="12"/>
      <color indexed="8"/>
      <name val="Century"/>
      <family val="1"/>
    </font>
    <font>
      <sz val="9"/>
      <color indexed="8"/>
      <name val="ＭＳ Ｐゴシック"/>
      <family val="3"/>
    </font>
    <font>
      <sz val="10"/>
      <color indexed="8"/>
      <name val="ＭＳ Ｐゴシック"/>
      <family val="3"/>
    </font>
    <font>
      <b/>
      <sz val="12"/>
      <color indexed="30"/>
      <name val="Century"/>
      <family val="1"/>
    </font>
    <font>
      <b/>
      <sz val="12"/>
      <color indexed="30"/>
      <name val="ＭＳ Ｐゴシック"/>
      <family val="3"/>
    </font>
    <font>
      <sz val="10"/>
      <color indexed="8"/>
      <name val="Century"/>
      <family val="1"/>
    </font>
    <font>
      <sz val="11"/>
      <color indexed="8"/>
      <name val="Century"/>
      <family val="1"/>
    </font>
    <font>
      <sz val="11"/>
      <color indexed="8"/>
      <name val="ＭＳ Ｐ明朝"/>
      <family val="1"/>
    </font>
    <font>
      <sz val="12"/>
      <color indexed="8"/>
      <name val="ＭＳ Ｐ明朝"/>
      <family val="1"/>
    </font>
    <font>
      <sz val="9"/>
      <color indexed="8"/>
      <name val="Century"/>
      <family val="1"/>
    </font>
    <font>
      <sz val="20"/>
      <color indexed="8"/>
      <name val="ＭＳ Ｐゴシック"/>
      <family val="3"/>
    </font>
    <font>
      <b/>
      <sz val="12"/>
      <color indexed="10"/>
      <name val="ＭＳ Ｐゴシック"/>
      <family val="3"/>
    </font>
    <font>
      <b/>
      <sz val="12"/>
      <color indexed="10"/>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4"/>
      <color indexed="8"/>
      <name val="Century"/>
      <family val="1"/>
    </font>
    <font>
      <sz val="20"/>
      <color indexed="8"/>
      <name val="Century"/>
      <family val="1"/>
    </font>
    <font>
      <b/>
      <sz val="12"/>
      <color indexed="8"/>
      <name val="ＭＳ Ｐ明朝"/>
      <family val="1"/>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u val="single"/>
      <sz val="11"/>
      <color theme="10"/>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Century"/>
      <family val="1"/>
    </font>
    <font>
      <sz val="12"/>
      <color theme="1"/>
      <name val="Century"/>
      <family val="1"/>
    </font>
    <font>
      <b/>
      <sz val="14"/>
      <color theme="1"/>
      <name val="ＭＳ Ｐゴシック"/>
      <family val="3"/>
    </font>
    <font>
      <b/>
      <sz val="12"/>
      <color rgb="FF0070C0"/>
      <name val="Century"/>
      <family val="1"/>
    </font>
    <font>
      <sz val="12"/>
      <color theme="1"/>
      <name val="ＭＳ Ｐ明朝"/>
      <family val="1"/>
    </font>
    <font>
      <sz val="12"/>
      <color theme="1"/>
      <name val="ＭＳ Ｐゴシック"/>
      <family val="3"/>
    </font>
    <font>
      <sz val="11"/>
      <color theme="1"/>
      <name val="ＭＳ Ｐ明朝"/>
      <family val="1"/>
    </font>
    <font>
      <b/>
      <sz val="14"/>
      <color theme="1"/>
      <name val="Century"/>
      <family val="1"/>
    </font>
    <font>
      <b/>
      <sz val="12"/>
      <color theme="1"/>
      <name val="ＭＳ Ｐ明朝"/>
      <family val="1"/>
    </font>
    <font>
      <sz val="20"/>
      <color theme="1"/>
      <name val="Century"/>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3499799966812134"/>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bottom style="thin"/>
    </border>
    <border>
      <left/>
      <right style="medium"/>
      <top/>
      <bottom style="hair"/>
    </border>
    <border>
      <left style="thin"/>
      <right style="medium"/>
      <top style="hair"/>
      <bottom style="hair"/>
    </border>
    <border>
      <left style="medium"/>
      <right/>
      <top style="medium"/>
      <bottom style="thin"/>
    </border>
    <border>
      <left>
        <color indexed="63"/>
      </left>
      <right>
        <color indexed="63"/>
      </right>
      <top style="medium"/>
      <bottom>
        <color indexed="63"/>
      </bottom>
    </border>
    <border>
      <left/>
      <right style="medium"/>
      <top style="thin"/>
      <bottom style="hair"/>
    </border>
    <border>
      <left/>
      <right style="medium"/>
      <top style="hair"/>
      <bottom style="hair"/>
    </border>
    <border>
      <left style="thin"/>
      <right style="medium"/>
      <top/>
      <bottom style="hair"/>
    </border>
    <border>
      <left style="thin"/>
      <right style="thin"/>
      <top style="thin"/>
      <bottom style="thin"/>
    </border>
    <border>
      <left/>
      <right style="medium"/>
      <top style="thin"/>
      <bottom style="thin"/>
    </border>
    <border>
      <left>
        <color indexed="63"/>
      </left>
      <right style="medium"/>
      <top>
        <color indexed="63"/>
      </top>
      <bottom style="thin"/>
    </border>
    <border>
      <left style="medium"/>
      <right style="thin"/>
      <top style="hair"/>
      <bottom style="thin"/>
    </border>
    <border>
      <left/>
      <right style="medium"/>
      <top style="hair"/>
      <bottom style="thin"/>
    </border>
    <border>
      <left style="medium"/>
      <right/>
      <top style="hair"/>
      <bottom style="hair"/>
    </border>
    <border>
      <left style="medium"/>
      <right style="thin"/>
      <top/>
      <bottom style="thin"/>
    </border>
    <border>
      <left style="medium"/>
      <right style="thin"/>
      <top/>
      <bottom style="hair"/>
    </border>
    <border>
      <left style="medium"/>
      <right style="thin"/>
      <top style="thin"/>
      <bottom style="thin"/>
    </border>
    <border>
      <left style="medium"/>
      <right style="thin"/>
      <top/>
      <bottom/>
    </border>
    <border>
      <left style="medium"/>
      <right style="thin"/>
      <top style="hair"/>
      <bottom style="hair"/>
    </border>
    <border>
      <left style="medium"/>
      <right/>
      <top/>
      <bottom style="hair"/>
    </border>
    <border>
      <left>
        <color indexed="63"/>
      </left>
      <right style="medium"/>
      <top style="medium"/>
      <bottom style="thin"/>
    </border>
    <border>
      <left style="medium"/>
      <right/>
      <top style="thin"/>
      <bottom style="hair"/>
    </border>
    <border>
      <left style="medium"/>
      <right/>
      <top/>
      <bottom>
        <color indexed="63"/>
      </bottom>
    </border>
    <border>
      <left style="thin"/>
      <right style="medium"/>
      <top/>
      <bottom>
        <color indexed="63"/>
      </bottom>
    </border>
    <border>
      <left style="medium"/>
      <right style="thin"/>
      <top style="hair"/>
      <bottom style="medium"/>
    </border>
    <border>
      <left>
        <color indexed="63"/>
      </left>
      <right style="medium"/>
      <top style="hair"/>
      <bottom style="medium"/>
    </border>
    <border>
      <left style="medium"/>
      <right/>
      <top style="thin"/>
      <bottom style="thin"/>
    </border>
    <border>
      <left style="medium"/>
      <right/>
      <top>
        <color indexed="63"/>
      </top>
      <bottom style="thin"/>
    </border>
    <border>
      <left>
        <color indexed="63"/>
      </left>
      <right>
        <color indexed="63"/>
      </right>
      <top>
        <color indexed="63"/>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61">
    <xf numFmtId="0" fontId="0" fillId="0" borderId="0" xfId="0" applyFont="1" applyAlignment="1">
      <alignment vertical="center"/>
    </xf>
    <xf numFmtId="0" fontId="56" fillId="0" borderId="0" xfId="0" applyFont="1" applyAlignment="1">
      <alignment vertical="center"/>
    </xf>
    <xf numFmtId="0" fontId="57" fillId="0" borderId="10" xfId="0" applyFont="1" applyBorder="1" applyAlignment="1" applyProtection="1">
      <alignment vertical="center"/>
      <protection locked="0"/>
    </xf>
    <xf numFmtId="0" fontId="57" fillId="0" borderId="11" xfId="0" applyFont="1" applyBorder="1" applyAlignment="1" applyProtection="1">
      <alignment vertical="center"/>
      <protection locked="0"/>
    </xf>
    <xf numFmtId="176" fontId="57" fillId="0" borderId="12" xfId="0" applyNumberFormat="1" applyFont="1" applyBorder="1" applyAlignment="1" applyProtection="1">
      <alignment horizontal="center" vertical="center"/>
      <protection locked="0"/>
    </xf>
    <xf numFmtId="0" fontId="58"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protection/>
    </xf>
    <xf numFmtId="0" fontId="4" fillId="0" borderId="14" xfId="0" applyFont="1" applyBorder="1" applyAlignment="1" applyProtection="1">
      <alignment vertical="center"/>
      <protection/>
    </xf>
    <xf numFmtId="0" fontId="56" fillId="0" borderId="0" xfId="0" applyFont="1" applyAlignment="1" applyProtection="1">
      <alignment vertical="center"/>
      <protection/>
    </xf>
    <xf numFmtId="0" fontId="59" fillId="0" borderId="0" xfId="0" applyFont="1" applyBorder="1" applyAlignment="1" applyProtection="1">
      <alignment vertical="center"/>
      <protection/>
    </xf>
    <xf numFmtId="0" fontId="57" fillId="0" borderId="0" xfId="0" applyFont="1" applyAlignment="1" applyProtection="1">
      <alignment vertical="center"/>
      <protection/>
    </xf>
    <xf numFmtId="0" fontId="56" fillId="0" borderId="0" xfId="0" applyFont="1" applyAlignment="1" applyProtection="1">
      <alignment vertical="center"/>
      <protection/>
    </xf>
    <xf numFmtId="0" fontId="60" fillId="0" borderId="15" xfId="0" applyFont="1" applyBorder="1" applyAlignment="1" applyProtection="1">
      <alignment vertical="center"/>
      <protection locked="0"/>
    </xf>
    <xf numFmtId="0" fontId="61" fillId="0" borderId="16"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57" fillId="0" borderId="17" xfId="0" applyFont="1" applyBorder="1" applyAlignment="1" applyProtection="1">
      <alignment horizontal="center" vertical="center"/>
      <protection locked="0"/>
    </xf>
    <xf numFmtId="0" fontId="57" fillId="0" borderId="12" xfId="0" applyFont="1" applyBorder="1" applyAlignment="1" applyProtection="1">
      <alignment horizontal="center" vertical="center" wrapText="1"/>
      <protection locked="0"/>
    </xf>
    <xf numFmtId="0" fontId="62" fillId="0" borderId="0" xfId="0" applyFont="1" applyAlignment="1" applyProtection="1">
      <alignment vertical="center"/>
      <protection hidden="1"/>
    </xf>
    <xf numFmtId="0" fontId="57" fillId="0" borderId="0" xfId="0" applyFont="1" applyAlignment="1" applyProtection="1">
      <alignment vertical="center"/>
      <protection hidden="1"/>
    </xf>
    <xf numFmtId="0" fontId="38" fillId="0" borderId="18" xfId="0" applyFont="1" applyBorder="1" applyAlignment="1" applyProtection="1">
      <alignment horizontal="right" vertical="center"/>
      <protection hidden="1"/>
    </xf>
    <xf numFmtId="0" fontId="57" fillId="0" borderId="18" xfId="0" applyFont="1" applyBorder="1" applyAlignment="1" applyProtection="1">
      <alignment vertical="center"/>
      <protection hidden="1"/>
    </xf>
    <xf numFmtId="0" fontId="62" fillId="0" borderId="18" xfId="0" applyFont="1" applyBorder="1" applyAlignment="1" applyProtection="1">
      <alignment horizontal="right" vertical="center"/>
      <protection hidden="1"/>
    </xf>
    <xf numFmtId="14" fontId="56" fillId="0" borderId="18" xfId="0" applyNumberFormat="1" applyFont="1" applyBorder="1" applyAlignment="1" applyProtection="1">
      <alignment horizontal="left" vertical="center"/>
      <protection hidden="1"/>
    </xf>
    <xf numFmtId="0" fontId="56" fillId="0" borderId="18" xfId="0" applyFont="1" applyBorder="1" applyAlignment="1" applyProtection="1">
      <alignment horizontal="right" vertical="center"/>
      <protection hidden="1"/>
    </xf>
    <xf numFmtId="177" fontId="56" fillId="0" borderId="18" xfId="0" applyNumberFormat="1" applyFont="1" applyBorder="1" applyAlignment="1" applyProtection="1">
      <alignment horizontal="left" vertical="center"/>
      <protection hidden="1"/>
    </xf>
    <xf numFmtId="38" fontId="57" fillId="0" borderId="18" xfId="49" applyFont="1" applyBorder="1" applyAlignment="1" applyProtection="1">
      <alignment horizontal="left" vertical="center"/>
      <protection hidden="1"/>
    </xf>
    <xf numFmtId="0" fontId="56" fillId="0" borderId="0" xfId="0" applyFont="1" applyAlignment="1" applyProtection="1">
      <alignment vertical="center"/>
      <protection hidden="1"/>
    </xf>
    <xf numFmtId="0" fontId="56" fillId="0" borderId="0" xfId="0" applyFont="1" applyAlignment="1" applyProtection="1">
      <alignment vertical="center"/>
      <protection hidden="1"/>
    </xf>
    <xf numFmtId="0" fontId="60"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6" fillId="33" borderId="21" xfId="0" applyFont="1" applyFill="1" applyBorder="1" applyAlignment="1" applyProtection="1">
      <alignment horizontal="center" vertical="center"/>
      <protection/>
    </xf>
    <xf numFmtId="0" fontId="57" fillId="33" borderId="22" xfId="0" applyFont="1" applyFill="1" applyBorder="1" applyAlignment="1" applyProtection="1">
      <alignment vertical="center"/>
      <protection hidden="1"/>
    </xf>
    <xf numFmtId="0" fontId="4" fillId="33" borderId="23" xfId="0" applyFont="1" applyFill="1" applyBorder="1" applyAlignment="1" applyProtection="1">
      <alignment horizontal="center" vertical="center" wrapText="1"/>
      <protection/>
    </xf>
    <xf numFmtId="5" fontId="57" fillId="33" borderId="12" xfId="0" applyNumberFormat="1" applyFont="1" applyFill="1" applyBorder="1" applyAlignment="1" applyProtection="1">
      <alignment horizontal="center" vertical="center" wrapText="1"/>
      <protection hidden="1"/>
    </xf>
    <xf numFmtId="0" fontId="61" fillId="33" borderId="24"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0" fontId="4" fillId="33" borderId="26"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57" fillId="33" borderId="25" xfId="0" applyFont="1" applyFill="1" applyBorder="1" applyAlignment="1" applyProtection="1">
      <alignment horizontal="center" vertical="center"/>
      <protection/>
    </xf>
    <xf numFmtId="0" fontId="57" fillId="33" borderId="27" xfId="0" applyFont="1" applyFill="1" applyBorder="1" applyAlignment="1" applyProtection="1">
      <alignment horizontal="center" vertical="center"/>
      <protection/>
    </xf>
    <xf numFmtId="0" fontId="57" fillId="33" borderId="28" xfId="0" applyFont="1" applyFill="1" applyBorder="1" applyAlignment="1" applyProtection="1">
      <alignment horizontal="center" vertical="center"/>
      <protection/>
    </xf>
    <xf numFmtId="0" fontId="57" fillId="33" borderId="23" xfId="0" applyFont="1" applyFill="1" applyBorder="1" applyAlignment="1" applyProtection="1">
      <alignment horizontal="center" vertical="center" wrapText="1"/>
      <protection/>
    </xf>
    <xf numFmtId="0" fontId="4" fillId="33" borderId="29"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14" fontId="63" fillId="0" borderId="30" xfId="0" applyNumberFormat="1" applyFont="1" applyBorder="1" applyAlignment="1" applyProtection="1">
      <alignment horizontal="center" vertical="center"/>
      <protection hidden="1"/>
    </xf>
    <xf numFmtId="0" fontId="12" fillId="0" borderId="18" xfId="0" applyFont="1" applyBorder="1" applyAlignment="1" applyProtection="1">
      <alignment vertical="center"/>
      <protection hidden="1"/>
    </xf>
    <xf numFmtId="0" fontId="7" fillId="0" borderId="0" xfId="0" applyFont="1" applyBorder="1" applyAlignment="1" applyProtection="1">
      <alignment vertical="center"/>
      <protection/>
    </xf>
    <xf numFmtId="0" fontId="15" fillId="0" borderId="0" xfId="0" applyFont="1" applyAlignment="1" applyProtection="1">
      <alignment vertical="center"/>
      <protection/>
    </xf>
    <xf numFmtId="0" fontId="4" fillId="33" borderId="31" xfId="0" applyFont="1" applyFill="1" applyBorder="1" applyAlignment="1" applyProtection="1">
      <alignment horizontal="center" vertical="center" wrapText="1"/>
      <protection/>
    </xf>
    <xf numFmtId="0" fontId="57" fillId="33" borderId="32" xfId="0" applyFont="1" applyFill="1" applyBorder="1" applyAlignment="1" applyProtection="1">
      <alignment horizontal="center" vertical="center" wrapText="1"/>
      <protection/>
    </xf>
    <xf numFmtId="176" fontId="57" fillId="0" borderId="33" xfId="0" applyNumberFormat="1" applyFont="1" applyBorder="1" applyAlignment="1" applyProtection="1">
      <alignment horizontal="center" vertical="center"/>
      <protection locked="0"/>
    </xf>
    <xf numFmtId="0" fontId="64" fillId="33" borderId="34" xfId="0" applyFont="1" applyFill="1" applyBorder="1" applyAlignment="1" applyProtection="1">
      <alignment horizontal="left" vertical="center" wrapText="1"/>
      <protection/>
    </xf>
    <xf numFmtId="176" fontId="60" fillId="0" borderId="35" xfId="0" applyNumberFormat="1" applyFont="1" applyBorder="1" applyAlignment="1" applyProtection="1">
      <alignment horizontal="left" vertical="top" wrapText="1"/>
      <protection locked="0"/>
    </xf>
    <xf numFmtId="0" fontId="60" fillId="34" borderId="36" xfId="0" applyFont="1" applyFill="1" applyBorder="1" applyAlignment="1" applyProtection="1">
      <alignment horizontal="center" vertical="center"/>
      <protection/>
    </xf>
    <xf numFmtId="0" fontId="57" fillId="34" borderId="19" xfId="0" applyFont="1" applyFill="1" applyBorder="1" applyAlignment="1" applyProtection="1">
      <alignment horizontal="center" vertical="center"/>
      <protection/>
    </xf>
    <xf numFmtId="0" fontId="60" fillId="34" borderId="37" xfId="0" applyFont="1" applyFill="1" applyBorder="1" applyAlignment="1" applyProtection="1">
      <alignment horizontal="center" vertical="center"/>
      <protection/>
    </xf>
    <xf numFmtId="0" fontId="57" fillId="34" borderId="20" xfId="0" applyFont="1" applyFill="1" applyBorder="1" applyAlignment="1" applyProtection="1">
      <alignment horizontal="center" vertical="center"/>
      <protection/>
    </xf>
    <xf numFmtId="0" fontId="60" fillId="34" borderId="13" xfId="0" applyFont="1" applyFill="1" applyBorder="1" applyAlignment="1" applyProtection="1">
      <alignment horizontal="center" vertical="center"/>
      <protection/>
    </xf>
    <xf numFmtId="0" fontId="57" fillId="34" borderId="30" xfId="0" applyFont="1" applyFill="1" applyBorder="1" applyAlignment="1" applyProtection="1">
      <alignment horizontal="center" vertical="center"/>
      <protection/>
    </xf>
    <xf numFmtId="0" fontId="14" fillId="0" borderId="38" xfId="0" applyFont="1" applyBorder="1" applyAlignment="1" applyProtection="1">
      <alignment horizontal="center" vertical="center" wrapText="1"/>
      <protection/>
    </xf>
    <xf numFmtId="0" fontId="65" fillId="0" borderId="38" xfId="0" applyFont="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46"/>
  <sheetViews>
    <sheetView tabSelected="1" zoomScalePageLayoutView="0" workbookViewId="0" topLeftCell="A1">
      <selection activeCell="B4" sqref="B4"/>
    </sheetView>
  </sheetViews>
  <sheetFormatPr defaultColWidth="9.140625" defaultRowHeight="15"/>
  <cols>
    <col min="1" max="1" width="43.28125" style="11" customWidth="1"/>
    <col min="2" max="2" width="66.57421875" style="10" customWidth="1"/>
    <col min="3" max="3" width="10.421875" style="1" bestFit="1" customWidth="1"/>
    <col min="4" max="4" width="14.00390625" style="1" customWidth="1"/>
    <col min="5" max="16384" width="9.00390625" style="1" customWidth="1"/>
  </cols>
  <sheetData>
    <row r="1" spans="1:2" ht="30" customHeight="1" thickBot="1">
      <c r="A1" s="59" t="s">
        <v>29</v>
      </c>
      <c r="B1" s="60"/>
    </row>
    <row r="2" spans="1:2" ht="25.5" customHeight="1" thickBot="1">
      <c r="A2" s="5" t="str">
        <f>B32&amp;"("&amp;B33&amp;")"</f>
        <v>建材定性分析エキスパート(第1回)</v>
      </c>
      <c r="B2" s="44" t="str">
        <f>"日程；"&amp;TEXT(B35,"YYYY/M/D(AAA)")</f>
        <v>日程；2017/9/13(水)</v>
      </c>
    </row>
    <row r="3" spans="1:2" ht="30" customHeight="1">
      <c r="A3" s="57" t="s">
        <v>4</v>
      </c>
      <c r="B3" s="58"/>
    </row>
    <row r="4" spans="1:2" ht="39" customHeight="1">
      <c r="A4" s="34" t="s">
        <v>4</v>
      </c>
      <c r="B4" s="2"/>
    </row>
    <row r="5" spans="1:2" ht="30" customHeight="1">
      <c r="A5" s="55" t="s">
        <v>20</v>
      </c>
      <c r="B5" s="56"/>
    </row>
    <row r="6" spans="1:2" ht="30" customHeight="1">
      <c r="A6" s="35" t="s">
        <v>5</v>
      </c>
      <c r="B6" s="12"/>
    </row>
    <row r="7" spans="1:2" ht="15" customHeight="1">
      <c r="A7" s="30" t="s">
        <v>26</v>
      </c>
      <c r="B7" s="31">
        <f>PHONETIC(B6)</f>
      </c>
    </row>
    <row r="8" spans="1:2" ht="43.5" customHeight="1">
      <c r="A8" s="36" t="s">
        <v>6</v>
      </c>
      <c r="B8" s="28"/>
    </row>
    <row r="9" spans="1:2" ht="30" customHeight="1">
      <c r="A9" s="37" t="s">
        <v>7</v>
      </c>
      <c r="B9" s="29" t="s">
        <v>27</v>
      </c>
    </row>
    <row r="10" spans="1:2" ht="30" customHeight="1">
      <c r="A10" s="53" t="s">
        <v>19</v>
      </c>
      <c r="B10" s="54"/>
    </row>
    <row r="11" spans="1:2" ht="30" customHeight="1">
      <c r="A11" s="38" t="s">
        <v>11</v>
      </c>
      <c r="B11" s="3"/>
    </row>
    <row r="12" spans="1:2" ht="30" customHeight="1">
      <c r="A12" s="39" t="s">
        <v>2</v>
      </c>
      <c r="B12" s="13"/>
    </row>
    <row r="13" spans="1:2" ht="30" customHeight="1">
      <c r="A13" s="40" t="s">
        <v>3</v>
      </c>
      <c r="B13" s="14"/>
    </row>
    <row r="14" spans="1:2" ht="30" customHeight="1">
      <c r="A14" s="39" t="s">
        <v>12</v>
      </c>
      <c r="B14" s="3"/>
    </row>
    <row r="15" spans="1:2" ht="30" customHeight="1">
      <c r="A15" s="40" t="s">
        <v>0</v>
      </c>
      <c r="B15" s="3"/>
    </row>
    <row r="16" spans="1:2" ht="30" customHeight="1">
      <c r="A16" s="40" t="s">
        <v>1</v>
      </c>
      <c r="B16" s="3"/>
    </row>
    <row r="17" spans="1:2" ht="30" customHeight="1">
      <c r="A17" s="53" t="s">
        <v>30</v>
      </c>
      <c r="B17" s="54"/>
    </row>
    <row r="18" spans="1:2" ht="30" customHeight="1">
      <c r="A18" s="48" t="s">
        <v>37</v>
      </c>
      <c r="B18" s="15" t="s">
        <v>13</v>
      </c>
    </row>
    <row r="19" spans="1:2" ht="30" customHeight="1">
      <c r="A19" s="41" t="s">
        <v>10</v>
      </c>
      <c r="B19" s="15" t="s">
        <v>13</v>
      </c>
    </row>
    <row r="20" spans="1:2" ht="30" customHeight="1">
      <c r="A20" s="42" t="s">
        <v>33</v>
      </c>
      <c r="B20" s="15" t="s">
        <v>13</v>
      </c>
    </row>
    <row r="21" spans="1:2" ht="30" customHeight="1">
      <c r="A21" s="32" t="s">
        <v>28</v>
      </c>
      <c r="B21" s="33">
        <f>_xlfn.IFERROR(VLOOKUP(B18,A37:B38,2,FALSE),"")</f>
      </c>
    </row>
    <row r="22" spans="1:2" ht="30" customHeight="1">
      <c r="A22" s="41" t="s">
        <v>8</v>
      </c>
      <c r="B22" s="4"/>
    </row>
    <row r="23" spans="1:2" ht="30" customHeight="1">
      <c r="A23" s="43" t="s">
        <v>32</v>
      </c>
      <c r="B23" s="16" t="s">
        <v>13</v>
      </c>
    </row>
    <row r="24" spans="1:2" ht="81" customHeight="1">
      <c r="A24" s="49" t="s">
        <v>9</v>
      </c>
      <c r="B24" s="50"/>
    </row>
    <row r="25" spans="1:2" ht="57.75" customHeight="1" thickBot="1">
      <c r="A25" s="51" t="s">
        <v>39</v>
      </c>
      <c r="B25" s="52" t="s">
        <v>40</v>
      </c>
    </row>
    <row r="26" spans="1:2" ht="23.25" customHeight="1">
      <c r="A26" s="6" t="s">
        <v>15</v>
      </c>
      <c r="B26" s="7" t="s">
        <v>25</v>
      </c>
    </row>
    <row r="27" spans="1:2" ht="23.25" customHeight="1">
      <c r="A27" s="8" t="s">
        <v>14</v>
      </c>
      <c r="B27" s="9"/>
    </row>
    <row r="28" ht="30" customHeight="1">
      <c r="A28" s="46" t="s">
        <v>34</v>
      </c>
    </row>
    <row r="29" ht="24.75" customHeight="1">
      <c r="A29" s="47" t="s">
        <v>35</v>
      </c>
    </row>
    <row r="30" s="26" customFormat="1" ht="24.75" customHeight="1">
      <c r="B30" s="18"/>
    </row>
    <row r="31" spans="1:2" s="26" customFormat="1" ht="24.75" customHeight="1" hidden="1">
      <c r="A31" s="17" t="s">
        <v>24</v>
      </c>
      <c r="B31" s="18"/>
    </row>
    <row r="32" spans="1:2" s="26" customFormat="1" ht="24.75" customHeight="1" hidden="1">
      <c r="A32" s="19" t="s">
        <v>21</v>
      </c>
      <c r="B32" s="45" t="s">
        <v>36</v>
      </c>
    </row>
    <row r="33" spans="1:2" s="26" customFormat="1" ht="24.75" customHeight="1" hidden="1">
      <c r="A33" s="21" t="s">
        <v>22</v>
      </c>
      <c r="B33" s="20" t="s">
        <v>23</v>
      </c>
    </row>
    <row r="34" spans="1:2" s="26" customFormat="1" ht="24.75" customHeight="1" hidden="1">
      <c r="A34" s="19" t="s">
        <v>18</v>
      </c>
      <c r="B34" s="22">
        <v>42887</v>
      </c>
    </row>
    <row r="35" spans="1:2" s="26" customFormat="1" ht="24.75" customHeight="1" hidden="1">
      <c r="A35" s="23" t="s">
        <v>17</v>
      </c>
      <c r="B35" s="24">
        <v>42991</v>
      </c>
    </row>
    <row r="36" spans="1:2" s="26" customFormat="1" ht="24.75" customHeight="1" hidden="1">
      <c r="A36" s="23" t="s">
        <v>16</v>
      </c>
      <c r="B36" s="24"/>
    </row>
    <row r="37" spans="1:2" s="26" customFormat="1" ht="24.75" customHeight="1" hidden="1">
      <c r="A37" s="21" t="s">
        <v>38</v>
      </c>
      <c r="B37" s="25">
        <v>36000</v>
      </c>
    </row>
    <row r="38" spans="1:2" s="26" customFormat="1" ht="24.75" customHeight="1" hidden="1">
      <c r="A38" s="21" t="s">
        <v>31</v>
      </c>
      <c r="B38" s="25">
        <v>72000</v>
      </c>
    </row>
    <row r="39" spans="1:2" s="26" customFormat="1" ht="24.75" customHeight="1">
      <c r="A39" s="27"/>
      <c r="B39" s="18"/>
    </row>
    <row r="40" spans="1:2" ht="24.75" customHeight="1">
      <c r="A40" s="27"/>
      <c r="B40" s="18"/>
    </row>
    <row r="41" spans="1:2" ht="24.75" customHeight="1">
      <c r="A41" s="27"/>
      <c r="B41" s="18"/>
    </row>
    <row r="42" spans="1:2" ht="24.75" customHeight="1">
      <c r="A42" s="27"/>
      <c r="B42" s="18"/>
    </row>
    <row r="43" spans="1:2" ht="24.75" customHeight="1">
      <c r="A43" s="27"/>
      <c r="B43" s="18"/>
    </row>
    <row r="44" spans="1:2" ht="24.75" customHeight="1">
      <c r="A44" s="27"/>
      <c r="B44" s="18"/>
    </row>
    <row r="45" spans="1:2" ht="24.75" customHeight="1">
      <c r="A45" s="27"/>
      <c r="B45" s="18"/>
    </row>
    <row r="46" spans="1:2" ht="24.75" customHeight="1">
      <c r="A46" s="27"/>
      <c r="B46" s="18"/>
    </row>
  </sheetData>
  <sheetProtection password="D63B" sheet="1" objects="1" scenarios="1" selectLockedCells="1"/>
  <mergeCells count="5">
    <mergeCell ref="A17:B17"/>
    <mergeCell ref="A10:B10"/>
    <mergeCell ref="A5:B5"/>
    <mergeCell ref="A3:B3"/>
    <mergeCell ref="A1:B1"/>
  </mergeCells>
  <dataValidations count="12">
    <dataValidation type="list" showErrorMessage="1" errorTitle="リストからご選択ください" error="セル右のボタンで表示される選択肢からお選びください" sqref="B20">
      <formula1>"三菱東京UFJ銀行,ゆうちょ銀行,郵便振替"</formula1>
    </dataValidation>
    <dataValidation type="list" allowBlank="1" showInputMessage="1" showErrorMessage="1" promptTitle="請求書の送付について" errorTitle="リストから選択願います" error="セル右のボタンで表示される選択肢からお選びください" sqref="B23">
      <formula1>"不要,請求書希望"</formula1>
    </dataValidation>
    <dataValidation type="custom" allowBlank="1" showInputMessage="1" showErrorMessage="1" errorTitle="入力書式" error="(例：134-0084)の書式でご入力ください" imeMode="disabled" sqref="B11">
      <formula1>B11=ASC(B11)</formula1>
    </dataValidation>
    <dataValidation type="custom" allowBlank="1" showInputMessage="1" showErrorMessage="1" errorTitle="ご確認ください" error="半角文字で入力をお願いします" imeMode="disabled" sqref="B16">
      <formula1>B16=ASC(B16)</formula1>
    </dataValidation>
    <dataValidation type="date" allowBlank="1" showInputMessage="1" showErrorMessage="1" promptTitle="振込予定日の入力" prompt="・(入力例)2017/3/15&#10;・請求書発行後にご対応頂く場合はその旨を備考欄にご記入ください&#10;（請求書受取後〇日、または月締日/支払日等をご記入願います）" errorTitle="振込日をご確認ください" error="・受講日より７日以上前、申込受付開始日以降の日付を入力願います。&#10;・半角にて(例)2017/3/15のようにご入力ください&#10;・連絡事項がございましたら備考欄にご記入ください" sqref="B22">
      <formula1>B34</formula1>
      <formula2>B35-7</formula2>
    </dataValidation>
    <dataValidation type="list" showErrorMessage="1" prompt="リストよりご選択ください" errorTitle="リストからご選択ください" error="セル右のボタンで表示される選択肢からお選びください" sqref="B19">
      <formula1>"オリンパス,ニコン,どちらでもよい"</formula1>
    </dataValidation>
    <dataValidation type="custom" allowBlank="1" showInputMessage="1" showErrorMessage="1" errorTitle="入力書式" error="(例：00-0000-0000、000-000-0000等)の書式でご入力ください" imeMode="disabled" sqref="B14 B15">
      <formula1>B14=ASC(B14)</formula1>
    </dataValidation>
    <dataValidation operator="equal" allowBlank="1" showInputMessage="1" showErrorMessage="1" promptTitle="振込金額" prompt="申し込み種別に応じた参加費額が表示されます" errorTitle="リストから選択願います" error="セル右のボタンでプルダウンメニューが表示されます" sqref="B21"/>
    <dataValidation allowBlank="1" showInputMessage="1" showErrorMessage="1" promptTitle="ふりがな" prompt="氏名入力時に使用したカナが自動表示されます" sqref="B7"/>
    <dataValidation allowBlank="1" showInputMessage="1" showErrorMessage="1" promptTitle="住所1の入力" prompt="都道府県名を入力してください" imeMode="hiragana" sqref="B12"/>
    <dataValidation allowBlank="1" showInputMessage="1" showErrorMessage="1" promptTitle="住所2の入力" prompt="区市町村以下の住所を入力してください" sqref="B13"/>
    <dataValidation type="list" showErrorMessage="1" prompt="リストよりご選択ください" errorTitle="リストからご選択ください" error="セル右のボタンで表示される選択肢からお選びください" sqref="B18">
      <formula1>"日環協正会員,一般"</formula1>
    </dataValidation>
  </dataValidations>
  <printOptions/>
  <pageMargins left="0.7" right="0.7" top="0.75" bottom="0.75" header="0.3" footer="0.3"/>
  <pageSetup horizontalDpi="1200" verticalDpi="12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Sugawara</dc:creator>
  <cp:keywords/>
  <dc:description/>
  <cp:lastModifiedBy>Takai</cp:lastModifiedBy>
  <cp:lastPrinted>2017-03-10T07:31:56Z</cp:lastPrinted>
  <dcterms:created xsi:type="dcterms:W3CDTF">2015-03-03T00:17:49Z</dcterms:created>
  <dcterms:modified xsi:type="dcterms:W3CDTF">2017-03-23T03:04:39Z</dcterms:modified>
  <cp:category/>
  <cp:version/>
  <cp:contentType/>
  <cp:contentStatus/>
</cp:coreProperties>
</file>